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wheinig\SG-OVT Dropbox\Small Grains\Research\2024\ARM Data\Analysis\Corn\Tables\"/>
    </mc:Choice>
  </mc:AlternateContent>
  <bookViews>
    <workbookView xWindow="51480" yWindow="-120" windowWidth="29040" windowHeight="15840"/>
  </bookViews>
  <sheets>
    <sheet name="MEDIUM STATEWIDE SUMMARY" sheetId="1" r:id="rId1"/>
    <sheet name="Beaufort Medium" sheetId="11" r:id="rId2"/>
    <sheet name="Bertie Medium" sheetId="12" r:id="rId3"/>
    <sheet name="Pamlico Medium" sheetId="13" r:id="rId4"/>
    <sheet name="Pasquotank Medium" sheetId="14" r:id="rId5"/>
    <sheet name="Robeson Medium" sheetId="15" r:id="rId6"/>
    <sheet name="Rowan Medium" sheetId="16" r:id="rId7"/>
    <sheet name="Sampson Medium" sheetId="17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7" l="1"/>
  <c r="H46" i="17"/>
  <c r="G46" i="17"/>
  <c r="F46" i="17"/>
  <c r="E46" i="17"/>
  <c r="I46" i="16"/>
  <c r="H46" i="16"/>
  <c r="G46" i="16"/>
  <c r="F46" i="16"/>
  <c r="E46" i="16"/>
  <c r="I46" i="15"/>
  <c r="H46" i="15"/>
  <c r="G46" i="15"/>
  <c r="F46" i="15"/>
  <c r="E46" i="15"/>
  <c r="I46" i="14"/>
  <c r="H46" i="14"/>
  <c r="G46" i="14"/>
  <c r="F46" i="14"/>
  <c r="E46" i="14"/>
  <c r="I46" i="13"/>
  <c r="H46" i="13"/>
  <c r="G46" i="13"/>
  <c r="F46" i="13"/>
  <c r="E46" i="13"/>
  <c r="I46" i="12"/>
  <c r="H46" i="12"/>
  <c r="G46" i="12"/>
  <c r="F46" i="12"/>
  <c r="E46" i="12"/>
  <c r="I46" i="11"/>
  <c r="H46" i="11"/>
  <c r="G46" i="11"/>
  <c r="F46" i="11"/>
  <c r="E46" i="11"/>
  <c r="W46" i="1" l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F46" i="1"/>
  <c r="E46" i="1"/>
</calcChain>
</file>

<file path=xl/sharedStrings.xml><?xml version="1.0" encoding="utf-8"?>
<sst xmlns="http://schemas.openxmlformats.org/spreadsheetml/2006/main" count="1156" uniqueCount="104">
  <si>
    <t>MEDIUM Hybrid Statewide Summary</t>
  </si>
  <si>
    <t>STATEWIDE</t>
  </si>
  <si>
    <t>Beaufort</t>
  </si>
  <si>
    <t>Bertie</t>
  </si>
  <si>
    <t>Pamlico</t>
  </si>
  <si>
    <t>Pasquotank</t>
  </si>
  <si>
    <t>Robeson</t>
  </si>
  <si>
    <t>Sampson</t>
  </si>
  <si>
    <t>Company/Brand</t>
  </si>
  <si>
    <t>Hybrid</t>
  </si>
  <si>
    <t>Trait</t>
  </si>
  <si>
    <t>RM</t>
  </si>
  <si>
    <t>Yield (bu/A)</t>
  </si>
  <si>
    <t>Test Weight (lb/bu)</t>
  </si>
  <si>
    <t>Ear Height (in)</t>
  </si>
  <si>
    <t>Stalk Height (in)</t>
  </si>
  <si>
    <t>Top Yield Group %</t>
  </si>
  <si>
    <t>Dyna-Gro</t>
  </si>
  <si>
    <t>SC1112AM</t>
  </si>
  <si>
    <t>AM</t>
  </si>
  <si>
    <t>Integra</t>
  </si>
  <si>
    <t>6493VT2P</t>
  </si>
  <si>
    <t>VT2P</t>
  </si>
  <si>
    <t>FS 6017V RIB</t>
  </si>
  <si>
    <t>FS 6306T RIB</t>
  </si>
  <si>
    <t>DKC113-83</t>
  </si>
  <si>
    <t>DKC64-22</t>
  </si>
  <si>
    <t>Revere Seed</t>
  </si>
  <si>
    <t>PGY 2314 TRE</t>
  </si>
  <si>
    <t>AgraTech</t>
  </si>
  <si>
    <t>711VT2P</t>
  </si>
  <si>
    <t>Gateway</t>
  </si>
  <si>
    <t>1913TRE</t>
  </si>
  <si>
    <t>PGY 2010 TRE</t>
  </si>
  <si>
    <t>YHR</t>
  </si>
  <si>
    <t>PGY 9114 VT2P</t>
  </si>
  <si>
    <t>D54VC14</t>
  </si>
  <si>
    <t>PGY 2215 TRE</t>
  </si>
  <si>
    <t>FS 6595V RIB</t>
  </si>
  <si>
    <t>Viptera</t>
  </si>
  <si>
    <t>Mean</t>
  </si>
  <si>
    <t>LSD (p=0.10)</t>
  </si>
  <si>
    <t>DF</t>
  </si>
  <si>
    <t>Bolded varieties are not significantly different than highest yielding hybrids</t>
  </si>
  <si>
    <t>Moisture</t>
  </si>
  <si>
    <t>Augusta Seed</t>
  </si>
  <si>
    <t>CV</t>
  </si>
  <si>
    <t>SEM</t>
  </si>
  <si>
    <t>Bolded varieties are not statistically different from the highest yielding variety</t>
  </si>
  <si>
    <t>Rowan</t>
  </si>
  <si>
    <t>Seedway</t>
  </si>
  <si>
    <t>SW 1475RR</t>
  </si>
  <si>
    <t>RR</t>
  </si>
  <si>
    <t>Progeny</t>
  </si>
  <si>
    <t xml:space="preserve">Seed Consultants </t>
  </si>
  <si>
    <t xml:space="preserve">FS InVision </t>
  </si>
  <si>
    <t>TRECEPTA</t>
  </si>
  <si>
    <t xml:space="preserve">FS Invision </t>
  </si>
  <si>
    <t>Stine</t>
  </si>
  <si>
    <t>9753-20</t>
  </si>
  <si>
    <t xml:space="preserve">Dekalb </t>
  </si>
  <si>
    <t>FS 6245V RIB</t>
  </si>
  <si>
    <t>FS 6349PCRA</t>
  </si>
  <si>
    <t>PC</t>
  </si>
  <si>
    <t>FS 6545V RIB</t>
  </si>
  <si>
    <t>SC1135PCE</t>
  </si>
  <si>
    <t xml:space="preserve">Syngenta </t>
  </si>
  <si>
    <t>NK1228-AA</t>
  </si>
  <si>
    <t>AA</t>
  </si>
  <si>
    <t>NK1307-DV</t>
  </si>
  <si>
    <t>Duracade</t>
  </si>
  <si>
    <t>NK1386-VZ</t>
  </si>
  <si>
    <t>Revere 113-T42</t>
  </si>
  <si>
    <t>A2365</t>
  </si>
  <si>
    <t>FS Invision</t>
  </si>
  <si>
    <t>FS 6460X RR</t>
  </si>
  <si>
    <t xml:space="preserve">Pioneer </t>
  </si>
  <si>
    <t>P1289YHR</t>
  </si>
  <si>
    <t>AXIS</t>
  </si>
  <si>
    <t>64H70</t>
  </si>
  <si>
    <t>64X24</t>
  </si>
  <si>
    <t>65K70</t>
  </si>
  <si>
    <t xml:space="preserve">Seedway </t>
  </si>
  <si>
    <t>SW 1345TR</t>
  </si>
  <si>
    <t>64B18</t>
  </si>
  <si>
    <t>Mid-Atlantic Seeds</t>
  </si>
  <si>
    <t>MA8110TRECRIB</t>
  </si>
  <si>
    <t>MA6094PCE</t>
  </si>
  <si>
    <t>MA6148PCE</t>
  </si>
  <si>
    <t>MA6153PCE</t>
  </si>
  <si>
    <t>MA6120PCE</t>
  </si>
  <si>
    <t>4914TRE</t>
  </si>
  <si>
    <t>CX411112PCE</t>
  </si>
  <si>
    <t>MA8142VT2PRIB</t>
  </si>
  <si>
    <t>Croplan</t>
  </si>
  <si>
    <t>5208VT2P</t>
  </si>
  <si>
    <t>R9754-20</t>
  </si>
  <si>
    <t>Beaufort Medium Corn - 2024</t>
  </si>
  <si>
    <t>Bertie Medium Corn - 2024</t>
  </si>
  <si>
    <t>Pamlico Medium Corn - 2024</t>
  </si>
  <si>
    <t>Pasquotank Medium Corn - 2024</t>
  </si>
  <si>
    <t>Robeson Medium Corn - 2024</t>
  </si>
  <si>
    <t>Rowan Medium Corn - 2024</t>
  </si>
  <si>
    <t>Sampson Medium Corn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</si>
</sst>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9">
    <xf numFmtId="0" fontId="0" fillId="0" borderId="0" xfId="0"/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1" fillId="4" borderId="14" xfId="0" applyNumberFormat="1" applyFon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6" fillId="0" borderId="22" xfId="0" applyFont="1" applyBorder="1" applyAlignment="1">
      <alignment horizontal="center"/>
    </xf>
    <xf numFmtId="0" fontId="6" fillId="0" borderId="23" xfId="0" applyFont="1" applyBorder="1"/>
    <xf numFmtId="0" fontId="0" fillId="2" borderId="22" xfId="0" applyFill="1" applyBorder="1"/>
    <xf numFmtId="0" fontId="0" fillId="2" borderId="23" xfId="0" applyFill="1" applyBorder="1"/>
    <xf numFmtId="0" fontId="1" fillId="0" borderId="23" xfId="0" applyFont="1" applyBorder="1"/>
    <xf numFmtId="164" fontId="6" fillId="0" borderId="22" xfId="0" applyNumberFormat="1" applyFont="1" applyBorder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164" fontId="0" fillId="2" borderId="22" xfId="0" applyNumberFormat="1" applyFill="1" applyBorder="1" applyAlignment="1">
      <alignment horizontal="center"/>
    </xf>
    <xf numFmtId="164" fontId="0" fillId="2" borderId="23" xfId="0" applyNumberFormat="1" applyFill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5" borderId="22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1" fillId="0" borderId="26" xfId="0" applyFont="1" applyBorder="1"/>
    <xf numFmtId="1" fontId="6" fillId="0" borderId="24" xfId="0" applyNumberFormat="1" applyFont="1" applyBorder="1" applyAlignment="1">
      <alignment horizontal="center"/>
    </xf>
    <xf numFmtId="0" fontId="6" fillId="0" borderId="25" xfId="0" applyFont="1" applyBorder="1"/>
    <xf numFmtId="0" fontId="6" fillId="0" borderId="26" xfId="0" applyFont="1" applyBorder="1"/>
    <xf numFmtId="1" fontId="0" fillId="5" borderId="24" xfId="0" applyNumberFormat="1" applyFill="1" applyBorder="1" applyAlignment="1">
      <alignment horizontal="center"/>
    </xf>
    <xf numFmtId="0" fontId="0" fillId="2" borderId="26" xfId="0" applyFill="1" applyBorder="1"/>
    <xf numFmtId="0" fontId="0" fillId="0" borderId="25" xfId="0" applyBorder="1" applyAlignment="1">
      <alignment horizontal="center"/>
    </xf>
    <xf numFmtId="1" fontId="0" fillId="0" borderId="25" xfId="0" applyNumberFormat="1" applyBorder="1" applyAlignment="1">
      <alignment horizontal="center"/>
    </xf>
    <xf numFmtId="0" fontId="0" fillId="0" borderId="26" xfId="0" applyBorder="1"/>
    <xf numFmtId="0" fontId="1" fillId="0" borderId="27" xfId="0" applyFont="1" applyBorder="1" applyAlignment="1">
      <alignment horizontal="center"/>
    </xf>
    <xf numFmtId="0" fontId="0" fillId="0" borderId="29" xfId="0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25" xfId="0" applyFont="1" applyBorder="1"/>
    <xf numFmtId="164" fontId="0" fillId="0" borderId="25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1" fillId="4" borderId="29" xfId="0" applyNumberFormat="1" applyFont="1" applyFill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164" fontId="0" fillId="0" borderId="10" xfId="0" applyNumberFormat="1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164" fontId="6" fillId="0" borderId="14" xfId="0" applyNumberFormat="1" applyFont="1" applyFill="1" applyBorder="1" applyAlignment="1">
      <alignment horizontal="center"/>
    </xf>
    <xf numFmtId="164" fontId="0" fillId="0" borderId="12" xfId="0" applyNumberFormat="1" applyFont="1" applyFill="1" applyBorder="1" applyAlignment="1">
      <alignment horizontal="center"/>
    </xf>
    <xf numFmtId="164" fontId="0" fillId="0" borderId="14" xfId="0" applyNumberFormat="1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164" fontId="6" fillId="0" borderId="18" xfId="0" applyNumberFormat="1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/>
    </xf>
    <xf numFmtId="164" fontId="6" fillId="0" borderId="19" xfId="0" applyNumberFormat="1" applyFont="1" applyFill="1" applyBorder="1" applyAlignment="1">
      <alignment horizontal="center"/>
    </xf>
    <xf numFmtId="164" fontId="0" fillId="0" borderId="17" xfId="0" applyNumberFormat="1" applyFont="1" applyFill="1" applyBorder="1" applyAlignment="1">
      <alignment horizontal="center"/>
    </xf>
    <xf numFmtId="164" fontId="0" fillId="0" borderId="19" xfId="0" applyNumberFormat="1" applyFont="1" applyFill="1" applyBorder="1" applyAlignment="1">
      <alignment horizontal="center"/>
    </xf>
    <xf numFmtId="0" fontId="0" fillId="0" borderId="0" xfId="0" applyBorder="1"/>
    <xf numFmtId="0" fontId="6" fillId="0" borderId="0" xfId="0" applyFont="1" applyBorder="1"/>
    <xf numFmtId="164" fontId="6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3" xfId="0" applyNumberFormat="1" applyFont="1" applyFill="1" applyBorder="1" applyAlignment="1">
      <alignment horizontal="center"/>
    </xf>
    <xf numFmtId="164" fontId="0" fillId="0" borderId="18" xfId="0" applyNumberFormat="1" applyFon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29" xfId="0" applyNumberFormat="1" applyFont="1" applyFill="1" applyBorder="1" applyAlignment="1">
      <alignment horizontal="center"/>
    </xf>
    <xf numFmtId="164" fontId="0" fillId="0" borderId="18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17" xfId="0" applyNumberForma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5" fillId="0" borderId="16" xfId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21" xfId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164" fontId="0" fillId="0" borderId="30" xfId="0" applyNumberFormat="1" applyFont="1" applyFill="1" applyBorder="1" applyAlignment="1">
      <alignment horizontal="center"/>
    </xf>
    <xf numFmtId="164" fontId="0" fillId="0" borderId="3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5" xfId="0" applyFont="1" applyFill="1" applyBorder="1" applyAlignment="1">
      <alignment horizontal="center"/>
    </xf>
    <xf numFmtId="164" fontId="0" fillId="0" borderId="16" xfId="0" applyNumberFormat="1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164" fontId="0" fillId="0" borderId="21" xfId="0" applyNumberFormat="1" applyFont="1" applyFill="1" applyBorder="1" applyAlignment="1">
      <alignment horizontal="center"/>
    </xf>
    <xf numFmtId="0" fontId="1" fillId="0" borderId="0" xfId="0" applyFont="1" applyBorder="1"/>
    <xf numFmtId="1" fontId="0" fillId="0" borderId="0" xfId="0" applyNumberFormat="1" applyBorder="1" applyAlignment="1">
      <alignment horizontal="center"/>
    </xf>
    <xf numFmtId="0" fontId="0" fillId="0" borderId="29" xfId="0" applyFill="1" applyBorder="1" applyAlignment="1">
      <alignment horizontal="center"/>
    </xf>
    <xf numFmtId="164" fontId="0" fillId="0" borderId="31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39997558519241921"/>
  </sheetPr>
  <dimension ref="A1:W49"/>
  <sheetViews>
    <sheetView tabSelected="1" workbookViewId="0">
      <selection activeCell="A22" sqref="A22"/>
    </sheetView>
  </sheetViews>
  <sheetFormatPr defaultRowHeight="15" x14ac:dyDescent="0.25"/>
  <cols>
    <col min="1" max="1" width="25.5703125" bestFit="1" customWidth="1"/>
    <col min="2" max="3" width="25.5703125" customWidth="1"/>
    <col min="4" max="4" width="20.140625" bestFit="1" customWidth="1"/>
    <col min="5" max="5" width="13" bestFit="1" customWidth="1"/>
    <col min="6" max="6" width="20.42578125" bestFit="1" customWidth="1"/>
    <col min="7" max="9" width="20.42578125" customWidth="1"/>
    <col min="10" max="10" width="14" customWidth="1"/>
    <col min="11" max="11" width="20.42578125" customWidth="1"/>
    <col min="12" max="12" width="11.85546875" bestFit="1" customWidth="1"/>
    <col min="13" max="13" width="18.7109375" bestFit="1" customWidth="1"/>
    <col min="14" max="14" width="11.85546875" bestFit="1" customWidth="1"/>
    <col min="15" max="15" width="18.7109375" bestFit="1" customWidth="1"/>
    <col min="16" max="16" width="11.85546875" bestFit="1" customWidth="1"/>
    <col min="17" max="17" width="18.7109375" bestFit="1" customWidth="1"/>
    <col min="18" max="18" width="11.85546875" bestFit="1" customWidth="1"/>
    <col min="19" max="19" width="18.7109375" bestFit="1" customWidth="1"/>
    <col min="20" max="20" width="11.85546875" bestFit="1" customWidth="1"/>
    <col min="21" max="21" width="18.7109375" bestFit="1" customWidth="1"/>
    <col min="22" max="22" width="11.85546875" bestFit="1" customWidth="1"/>
    <col min="23" max="23" width="18.7109375" bestFit="1" customWidth="1"/>
  </cols>
  <sheetData>
    <row r="1" spans="1:23" ht="21.75" thickBot="1" x14ac:dyDescent="0.4">
      <c r="A1" s="63" t="s">
        <v>0</v>
      </c>
      <c r="B1" s="64"/>
      <c r="C1" s="64"/>
      <c r="D1" s="64"/>
      <c r="E1" s="65" t="s">
        <v>1</v>
      </c>
      <c r="F1" s="66"/>
      <c r="G1" s="66"/>
      <c r="H1" s="66"/>
      <c r="I1" s="67"/>
      <c r="J1" s="56" t="s">
        <v>2</v>
      </c>
      <c r="K1" s="56"/>
      <c r="L1" s="57" t="s">
        <v>3</v>
      </c>
      <c r="M1" s="58"/>
      <c r="N1" s="56" t="s">
        <v>4</v>
      </c>
      <c r="O1" s="56"/>
      <c r="P1" s="57" t="s">
        <v>5</v>
      </c>
      <c r="Q1" s="58"/>
      <c r="R1" s="56" t="s">
        <v>6</v>
      </c>
      <c r="S1" s="56"/>
      <c r="T1" s="57" t="s">
        <v>49</v>
      </c>
      <c r="U1" s="58"/>
      <c r="V1" s="56" t="s">
        <v>7</v>
      </c>
      <c r="W1" s="59"/>
    </row>
    <row r="2" spans="1:23" ht="16.5" thickBot="1" x14ac:dyDescent="0.3">
      <c r="A2" s="1" t="s">
        <v>8</v>
      </c>
      <c r="B2" s="2" t="s">
        <v>9</v>
      </c>
      <c r="C2" s="2" t="s">
        <v>10</v>
      </c>
      <c r="D2" s="2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4" t="s">
        <v>12</v>
      </c>
      <c r="K2" s="2" t="s">
        <v>13</v>
      </c>
      <c r="L2" s="5" t="s">
        <v>12</v>
      </c>
      <c r="M2" s="5" t="s">
        <v>13</v>
      </c>
      <c r="N2" s="4" t="s">
        <v>12</v>
      </c>
      <c r="O2" s="2" t="s">
        <v>13</v>
      </c>
      <c r="P2" s="5" t="s">
        <v>12</v>
      </c>
      <c r="Q2" s="5" t="s">
        <v>13</v>
      </c>
      <c r="R2" s="4" t="s">
        <v>12</v>
      </c>
      <c r="S2" s="2" t="s">
        <v>13</v>
      </c>
      <c r="T2" s="5" t="s">
        <v>12</v>
      </c>
      <c r="U2" s="5" t="s">
        <v>13</v>
      </c>
      <c r="V2" s="4" t="s">
        <v>12</v>
      </c>
      <c r="W2" s="1" t="s">
        <v>13</v>
      </c>
    </row>
    <row r="3" spans="1:23" ht="15.75" x14ac:dyDescent="0.25">
      <c r="A3" s="70" t="s">
        <v>78</v>
      </c>
      <c r="B3" s="71" t="s">
        <v>79</v>
      </c>
      <c r="C3" s="71" t="s">
        <v>56</v>
      </c>
      <c r="D3" s="102">
        <v>114</v>
      </c>
      <c r="E3" s="106">
        <v>208.83285714285716</v>
      </c>
      <c r="F3" s="72">
        <v>56.594285714285718</v>
      </c>
      <c r="G3" s="73">
        <v>39.13251968503937</v>
      </c>
      <c r="H3" s="73">
        <v>92.041732283464583</v>
      </c>
      <c r="I3" s="74">
        <v>100</v>
      </c>
      <c r="J3" s="6">
        <v>259.14</v>
      </c>
      <c r="K3" s="75">
        <v>57.38</v>
      </c>
      <c r="L3" s="6">
        <v>230.2</v>
      </c>
      <c r="M3" s="75">
        <v>59.33</v>
      </c>
      <c r="N3" s="6">
        <v>239.41</v>
      </c>
      <c r="O3" s="7">
        <v>59.78</v>
      </c>
      <c r="P3" s="6">
        <v>242.94</v>
      </c>
      <c r="Q3" s="75">
        <v>56.83</v>
      </c>
      <c r="R3" s="6">
        <v>144.9</v>
      </c>
      <c r="S3" s="75">
        <v>53.28</v>
      </c>
      <c r="T3" s="6">
        <v>177.74</v>
      </c>
      <c r="U3" s="75">
        <v>55.33</v>
      </c>
      <c r="V3" s="6">
        <v>167.5</v>
      </c>
      <c r="W3" s="75">
        <v>54.23</v>
      </c>
    </row>
    <row r="4" spans="1:23" ht="15.75" x14ac:dyDescent="0.25">
      <c r="A4" s="76" t="s">
        <v>53</v>
      </c>
      <c r="B4" s="77" t="s">
        <v>28</v>
      </c>
      <c r="C4" s="77" t="s">
        <v>56</v>
      </c>
      <c r="D4" s="103">
        <v>114</v>
      </c>
      <c r="E4" s="107">
        <v>205.92142857142858</v>
      </c>
      <c r="F4" s="78">
        <v>57.205714285714286</v>
      </c>
      <c r="G4" s="79">
        <v>41.16830146231721</v>
      </c>
      <c r="H4" s="79">
        <v>93.994803149606312</v>
      </c>
      <c r="I4" s="80">
        <v>100</v>
      </c>
      <c r="J4" s="9">
        <v>241.55</v>
      </c>
      <c r="K4" s="82">
        <v>58.05</v>
      </c>
      <c r="L4" s="9">
        <v>222.66</v>
      </c>
      <c r="M4" s="82">
        <v>59.83</v>
      </c>
      <c r="N4" s="9">
        <v>247.3</v>
      </c>
      <c r="O4" s="82">
        <v>57.93</v>
      </c>
      <c r="P4" s="9">
        <v>249.21</v>
      </c>
      <c r="Q4" s="82">
        <v>56.95</v>
      </c>
      <c r="R4" s="9">
        <v>134.44999999999999</v>
      </c>
      <c r="S4" s="82">
        <v>54.93</v>
      </c>
      <c r="T4" s="9">
        <v>182.95</v>
      </c>
      <c r="U4" s="11">
        <v>57.6</v>
      </c>
      <c r="V4" s="9">
        <v>163.33000000000001</v>
      </c>
      <c r="W4" s="82">
        <v>55.15</v>
      </c>
    </row>
    <row r="5" spans="1:23" ht="15.75" x14ac:dyDescent="0.25">
      <c r="A5" s="76" t="s">
        <v>31</v>
      </c>
      <c r="B5" s="77" t="s">
        <v>32</v>
      </c>
      <c r="C5" s="77" t="s">
        <v>56</v>
      </c>
      <c r="D5" s="103">
        <v>113</v>
      </c>
      <c r="E5" s="107">
        <v>204.77714285714288</v>
      </c>
      <c r="F5" s="78">
        <v>57.317142857142862</v>
      </c>
      <c r="G5" s="79">
        <v>41.113509561304838</v>
      </c>
      <c r="H5" s="79">
        <v>89.090134983127101</v>
      </c>
      <c r="I5" s="80">
        <v>71.428571428571431</v>
      </c>
      <c r="J5" s="9">
        <v>250.45</v>
      </c>
      <c r="K5" s="82">
        <v>57.83</v>
      </c>
      <c r="L5" s="9">
        <v>217.61</v>
      </c>
      <c r="M5" s="82">
        <v>59.4</v>
      </c>
      <c r="N5" s="9">
        <v>242.87</v>
      </c>
      <c r="O5" s="82">
        <v>58.25</v>
      </c>
      <c r="P5" s="81">
        <v>238.87</v>
      </c>
      <c r="Q5" s="82">
        <v>57.58</v>
      </c>
      <c r="R5" s="81">
        <v>130.49</v>
      </c>
      <c r="S5" s="82">
        <v>53.98</v>
      </c>
      <c r="T5" s="9">
        <v>195.74</v>
      </c>
      <c r="U5" s="11">
        <v>57.7</v>
      </c>
      <c r="V5" s="9">
        <v>157.41</v>
      </c>
      <c r="W5" s="11">
        <v>56.48</v>
      </c>
    </row>
    <row r="6" spans="1:23" ht="15.75" x14ac:dyDescent="0.25">
      <c r="A6" s="76" t="s">
        <v>55</v>
      </c>
      <c r="B6" s="77" t="s">
        <v>24</v>
      </c>
      <c r="C6" s="77" t="s">
        <v>56</v>
      </c>
      <c r="D6" s="103">
        <v>113</v>
      </c>
      <c r="E6" s="107">
        <v>204.55999999999997</v>
      </c>
      <c r="F6" s="78">
        <v>56.807142857142857</v>
      </c>
      <c r="G6" s="79">
        <v>41.085084364454453</v>
      </c>
      <c r="H6" s="79">
        <v>90.932182227221602</v>
      </c>
      <c r="I6" s="80">
        <v>85.714285714285708</v>
      </c>
      <c r="J6" s="9">
        <v>261.51</v>
      </c>
      <c r="K6" s="11">
        <v>58.33</v>
      </c>
      <c r="L6" s="9">
        <v>218.25</v>
      </c>
      <c r="M6" s="82">
        <v>58.9</v>
      </c>
      <c r="N6" s="9">
        <v>238.14</v>
      </c>
      <c r="O6" s="82">
        <v>57.98</v>
      </c>
      <c r="P6" s="9">
        <v>255.68</v>
      </c>
      <c r="Q6" s="82">
        <v>57.9</v>
      </c>
      <c r="R6" s="81">
        <v>129.05000000000001</v>
      </c>
      <c r="S6" s="82">
        <v>54.68</v>
      </c>
      <c r="T6" s="9">
        <v>177.73</v>
      </c>
      <c r="U6" s="82">
        <v>56.33</v>
      </c>
      <c r="V6" s="9">
        <v>151.56</v>
      </c>
      <c r="W6" s="82">
        <v>53.53</v>
      </c>
    </row>
    <row r="7" spans="1:23" ht="15.75" x14ac:dyDescent="0.25">
      <c r="A7" s="76" t="s">
        <v>60</v>
      </c>
      <c r="B7" s="77" t="s">
        <v>25</v>
      </c>
      <c r="C7" s="77" t="s">
        <v>56</v>
      </c>
      <c r="D7" s="103">
        <v>113</v>
      </c>
      <c r="E7" s="107">
        <v>202.39142857142861</v>
      </c>
      <c r="F7" s="78">
        <v>58.139999999999993</v>
      </c>
      <c r="G7" s="79">
        <v>39.327401574803147</v>
      </c>
      <c r="H7" s="79">
        <v>93.224375703037126</v>
      </c>
      <c r="I7" s="80">
        <v>71.428571428571431</v>
      </c>
      <c r="J7" s="81">
        <v>237.51</v>
      </c>
      <c r="K7" s="11">
        <v>58.33</v>
      </c>
      <c r="L7" s="9">
        <v>220.91</v>
      </c>
      <c r="M7" s="82">
        <v>60.08</v>
      </c>
      <c r="N7" s="9">
        <v>233.48</v>
      </c>
      <c r="O7" s="11">
        <v>60.7</v>
      </c>
      <c r="P7" s="81">
        <v>238.39</v>
      </c>
      <c r="Q7" s="82">
        <v>57.78</v>
      </c>
      <c r="R7" s="9">
        <v>136.11000000000001</v>
      </c>
      <c r="S7" s="82">
        <v>54.18</v>
      </c>
      <c r="T7" s="9">
        <v>186.21</v>
      </c>
      <c r="U7" s="11">
        <v>58.33</v>
      </c>
      <c r="V7" s="9">
        <v>164.13</v>
      </c>
      <c r="W7" s="11">
        <v>57.58</v>
      </c>
    </row>
    <row r="8" spans="1:23" ht="15.75" x14ac:dyDescent="0.25">
      <c r="A8" s="76" t="s">
        <v>85</v>
      </c>
      <c r="B8" s="77" t="s">
        <v>86</v>
      </c>
      <c r="C8" s="77" t="s">
        <v>56</v>
      </c>
      <c r="D8" s="103">
        <v>111</v>
      </c>
      <c r="E8" s="107">
        <v>201.52</v>
      </c>
      <c r="F8" s="78">
        <v>56.988571428571426</v>
      </c>
      <c r="G8" s="79">
        <v>40.929831271091118</v>
      </c>
      <c r="H8" s="79">
        <v>91.211349831271107</v>
      </c>
      <c r="I8" s="80">
        <v>57.142857142857139</v>
      </c>
      <c r="J8" s="81">
        <v>231.14</v>
      </c>
      <c r="K8" s="11">
        <v>58.48</v>
      </c>
      <c r="L8" s="9">
        <v>215.08</v>
      </c>
      <c r="M8" s="82">
        <v>59.08</v>
      </c>
      <c r="N8" s="81">
        <v>228.83</v>
      </c>
      <c r="O8" s="82">
        <v>58.45</v>
      </c>
      <c r="P8" s="81">
        <v>239.06</v>
      </c>
      <c r="Q8" s="82">
        <v>57.7</v>
      </c>
      <c r="R8" s="9">
        <v>149.85</v>
      </c>
      <c r="S8" s="82">
        <v>53.95</v>
      </c>
      <c r="T8" s="9">
        <v>182.46</v>
      </c>
      <c r="U8" s="82">
        <v>56.53</v>
      </c>
      <c r="V8" s="9">
        <v>164.22</v>
      </c>
      <c r="W8" s="82">
        <v>54.73</v>
      </c>
    </row>
    <row r="9" spans="1:23" ht="15.75" x14ac:dyDescent="0.25">
      <c r="A9" s="76" t="s">
        <v>31</v>
      </c>
      <c r="B9" s="77" t="s">
        <v>91</v>
      </c>
      <c r="C9" s="77" t="s">
        <v>56</v>
      </c>
      <c r="D9" s="103">
        <v>114</v>
      </c>
      <c r="E9" s="107">
        <v>201.25000000000003</v>
      </c>
      <c r="F9" s="78">
        <v>56.98142857142858</v>
      </c>
      <c r="G9" s="79">
        <v>40.270652418447696</v>
      </c>
      <c r="H9" s="79">
        <v>93.517604049493812</v>
      </c>
      <c r="I9" s="80">
        <v>71.428571428571431</v>
      </c>
      <c r="J9" s="9">
        <v>258.83999999999997</v>
      </c>
      <c r="K9" s="11">
        <v>58.58</v>
      </c>
      <c r="L9" s="9">
        <v>216.94</v>
      </c>
      <c r="M9" s="82">
        <v>59.48</v>
      </c>
      <c r="N9" s="9">
        <v>234.64</v>
      </c>
      <c r="O9" s="11">
        <v>59.5</v>
      </c>
      <c r="P9" s="9">
        <v>256.85000000000002</v>
      </c>
      <c r="Q9" s="82">
        <v>57.53</v>
      </c>
      <c r="R9" s="81">
        <v>122.16</v>
      </c>
      <c r="S9" s="82">
        <v>53.2</v>
      </c>
      <c r="T9" s="81">
        <v>168.15</v>
      </c>
      <c r="U9" s="82">
        <v>55.85</v>
      </c>
      <c r="V9" s="9">
        <v>151.16999999999999</v>
      </c>
      <c r="W9" s="82">
        <v>54.73</v>
      </c>
    </row>
    <row r="10" spans="1:23" ht="15.75" x14ac:dyDescent="0.25">
      <c r="A10" s="76" t="s">
        <v>57</v>
      </c>
      <c r="B10" s="77" t="s">
        <v>64</v>
      </c>
      <c r="C10" s="77" t="s">
        <v>22</v>
      </c>
      <c r="D10" s="103">
        <v>115</v>
      </c>
      <c r="E10" s="107">
        <v>199.27142857142854</v>
      </c>
      <c r="F10" s="78">
        <v>57.534285714285708</v>
      </c>
      <c r="G10" s="79">
        <v>40.199651293588303</v>
      </c>
      <c r="H10" s="79">
        <v>89.371631046119234</v>
      </c>
      <c r="I10" s="80">
        <v>71.428571428571431</v>
      </c>
      <c r="J10" s="81">
        <v>221.01</v>
      </c>
      <c r="K10" s="11">
        <v>58.95</v>
      </c>
      <c r="L10" s="9">
        <v>223.91</v>
      </c>
      <c r="M10" s="82">
        <v>60.9</v>
      </c>
      <c r="N10" s="81">
        <v>229.96</v>
      </c>
      <c r="O10" s="11">
        <v>59.85</v>
      </c>
      <c r="P10" s="9">
        <v>242.28</v>
      </c>
      <c r="Q10" s="82">
        <v>57.73</v>
      </c>
      <c r="R10" s="9">
        <v>144.47</v>
      </c>
      <c r="S10" s="82">
        <v>53.93</v>
      </c>
      <c r="T10" s="9">
        <v>173.19</v>
      </c>
      <c r="U10" s="82">
        <v>56</v>
      </c>
      <c r="V10" s="9">
        <v>160.08000000000001</v>
      </c>
      <c r="W10" s="11">
        <v>55.38</v>
      </c>
    </row>
    <row r="11" spans="1:23" ht="15.75" x14ac:dyDescent="0.25">
      <c r="A11" s="76" t="s">
        <v>82</v>
      </c>
      <c r="B11" s="77" t="s">
        <v>83</v>
      </c>
      <c r="C11" s="77" t="s">
        <v>56</v>
      </c>
      <c r="D11" s="103">
        <v>113</v>
      </c>
      <c r="E11" s="107">
        <v>198.37285714285716</v>
      </c>
      <c r="F11" s="78">
        <v>56.922857142857147</v>
      </c>
      <c r="G11" s="79">
        <v>40.789752530933633</v>
      </c>
      <c r="H11" s="79">
        <v>89.523599550056261</v>
      </c>
      <c r="I11" s="80">
        <v>42.857142857142854</v>
      </c>
      <c r="J11" s="9">
        <v>246.65</v>
      </c>
      <c r="K11" s="11">
        <v>59.03</v>
      </c>
      <c r="L11" s="81">
        <v>205.33</v>
      </c>
      <c r="M11" s="82">
        <v>59.2</v>
      </c>
      <c r="N11" s="81">
        <v>229.91</v>
      </c>
      <c r="O11" s="82">
        <v>58.03</v>
      </c>
      <c r="P11" s="81">
        <v>237.31</v>
      </c>
      <c r="Q11" s="82">
        <v>57.4</v>
      </c>
      <c r="R11" s="81">
        <v>131.37</v>
      </c>
      <c r="S11" s="82">
        <v>53.15</v>
      </c>
      <c r="T11" s="9">
        <v>176.93</v>
      </c>
      <c r="U11" s="82">
        <v>56.48</v>
      </c>
      <c r="V11" s="9">
        <v>161.11000000000001</v>
      </c>
      <c r="W11" s="82">
        <v>55.17</v>
      </c>
    </row>
    <row r="12" spans="1:23" ht="15.75" x14ac:dyDescent="0.25">
      <c r="A12" s="76" t="s">
        <v>57</v>
      </c>
      <c r="B12" s="77" t="s">
        <v>38</v>
      </c>
      <c r="C12" s="77" t="s">
        <v>22</v>
      </c>
      <c r="D12" s="103">
        <v>115</v>
      </c>
      <c r="E12" s="107">
        <v>197.64000000000001</v>
      </c>
      <c r="F12" s="78">
        <v>57.198571428571427</v>
      </c>
      <c r="G12" s="79">
        <v>43.237379077615294</v>
      </c>
      <c r="H12" s="79">
        <v>93.081451068616417</v>
      </c>
      <c r="I12" s="80">
        <v>71.428571428571431</v>
      </c>
      <c r="J12" s="9">
        <v>246.38</v>
      </c>
      <c r="K12" s="82">
        <v>58.23</v>
      </c>
      <c r="L12" s="9">
        <v>222.48</v>
      </c>
      <c r="M12" s="82">
        <v>60.03</v>
      </c>
      <c r="N12" s="9">
        <v>231.08</v>
      </c>
      <c r="O12" s="11">
        <v>59.53</v>
      </c>
      <c r="P12" s="81">
        <v>234.22</v>
      </c>
      <c r="Q12" s="82">
        <v>57.65</v>
      </c>
      <c r="R12" s="9">
        <v>145.5</v>
      </c>
      <c r="S12" s="82">
        <v>54.75</v>
      </c>
      <c r="T12" s="9">
        <v>173.75</v>
      </c>
      <c r="U12" s="11">
        <v>57.55</v>
      </c>
      <c r="V12" s="81">
        <v>130.07</v>
      </c>
      <c r="W12" s="82">
        <v>52.65</v>
      </c>
    </row>
    <row r="13" spans="1:23" ht="15.75" x14ac:dyDescent="0.25">
      <c r="A13" s="76" t="s">
        <v>20</v>
      </c>
      <c r="B13" s="77" t="s">
        <v>21</v>
      </c>
      <c r="C13" s="77" t="s">
        <v>22</v>
      </c>
      <c r="D13" s="103">
        <v>114</v>
      </c>
      <c r="E13" s="107">
        <v>195.98571428571427</v>
      </c>
      <c r="F13" s="78">
        <v>55.971428571428575</v>
      </c>
      <c r="G13" s="79">
        <v>41.564926884139481</v>
      </c>
      <c r="H13" s="79">
        <v>94.487075365579287</v>
      </c>
      <c r="I13" s="80">
        <v>42.857142857142854</v>
      </c>
      <c r="J13" s="81">
        <v>235.1</v>
      </c>
      <c r="K13" s="82">
        <v>58.18</v>
      </c>
      <c r="L13" s="81">
        <v>212.78</v>
      </c>
      <c r="M13" s="82">
        <v>58.48</v>
      </c>
      <c r="N13" s="9">
        <v>236.69</v>
      </c>
      <c r="O13" s="82">
        <v>58.63</v>
      </c>
      <c r="P13" s="81">
        <v>237.18</v>
      </c>
      <c r="Q13" s="82">
        <v>56.75</v>
      </c>
      <c r="R13" s="9">
        <v>136.1</v>
      </c>
      <c r="S13" s="82">
        <v>52.08</v>
      </c>
      <c r="T13" s="81">
        <v>160.30000000000001</v>
      </c>
      <c r="U13" s="82">
        <v>55.85</v>
      </c>
      <c r="V13" s="9">
        <v>153.75</v>
      </c>
      <c r="W13" s="82">
        <v>51.83</v>
      </c>
    </row>
    <row r="14" spans="1:23" ht="15.75" x14ac:dyDescent="0.25">
      <c r="A14" s="76" t="s">
        <v>45</v>
      </c>
      <c r="B14" s="77" t="s">
        <v>73</v>
      </c>
      <c r="C14" s="77" t="s">
        <v>22</v>
      </c>
      <c r="D14" s="103">
        <v>115</v>
      </c>
      <c r="E14" s="107">
        <v>195.31857142857143</v>
      </c>
      <c r="F14" s="78">
        <v>56.887142857142855</v>
      </c>
      <c r="G14" s="79">
        <v>41.324094488188976</v>
      </c>
      <c r="H14" s="79">
        <v>92.056614173228354</v>
      </c>
      <c r="I14" s="80">
        <v>42.857142857142854</v>
      </c>
      <c r="J14" s="9">
        <v>250.26</v>
      </c>
      <c r="K14" s="11">
        <v>59.65</v>
      </c>
      <c r="L14" s="81">
        <v>214.02</v>
      </c>
      <c r="M14" s="82">
        <v>60.88</v>
      </c>
      <c r="N14" s="81">
        <v>217.56</v>
      </c>
      <c r="O14" s="82">
        <v>58.8</v>
      </c>
      <c r="P14" s="9">
        <v>243.42</v>
      </c>
      <c r="Q14" s="82">
        <v>58</v>
      </c>
      <c r="R14" s="81">
        <v>123.37</v>
      </c>
      <c r="S14" s="82">
        <v>52.85</v>
      </c>
      <c r="T14" s="81">
        <v>164.92</v>
      </c>
      <c r="U14" s="82">
        <v>54.95</v>
      </c>
      <c r="V14" s="9">
        <v>153.68</v>
      </c>
      <c r="W14" s="82">
        <v>53.08</v>
      </c>
    </row>
    <row r="15" spans="1:23" ht="15.75" x14ac:dyDescent="0.25">
      <c r="A15" s="76" t="s">
        <v>57</v>
      </c>
      <c r="B15" s="77" t="s">
        <v>61</v>
      </c>
      <c r="C15" s="77" t="s">
        <v>22</v>
      </c>
      <c r="D15" s="103">
        <v>112</v>
      </c>
      <c r="E15" s="107">
        <v>195.09142857142859</v>
      </c>
      <c r="F15" s="78">
        <v>57.76</v>
      </c>
      <c r="G15" s="79">
        <v>40.073273340832387</v>
      </c>
      <c r="H15" s="79">
        <v>92.110618672665922</v>
      </c>
      <c r="I15" s="80">
        <v>42.857142857142854</v>
      </c>
      <c r="J15" s="81">
        <v>229.38</v>
      </c>
      <c r="K15" s="11">
        <v>58.55</v>
      </c>
      <c r="L15" s="81">
        <v>213.5</v>
      </c>
      <c r="M15" s="82">
        <v>61.03</v>
      </c>
      <c r="N15" s="9">
        <v>233.64</v>
      </c>
      <c r="O15" s="11">
        <v>60.48</v>
      </c>
      <c r="P15" s="81">
        <v>231.04</v>
      </c>
      <c r="Q15" s="82">
        <v>56.98</v>
      </c>
      <c r="R15" s="9">
        <v>142.41999999999999</v>
      </c>
      <c r="S15" s="82">
        <v>55.75</v>
      </c>
      <c r="T15" s="81">
        <v>160.43</v>
      </c>
      <c r="U15" s="82">
        <v>56.68</v>
      </c>
      <c r="V15" s="9">
        <v>155.22999999999999</v>
      </c>
      <c r="W15" s="82">
        <v>54.85</v>
      </c>
    </row>
    <row r="16" spans="1:23" ht="15.75" x14ac:dyDescent="0.25">
      <c r="A16" s="76" t="s">
        <v>55</v>
      </c>
      <c r="B16" s="77" t="s">
        <v>23</v>
      </c>
      <c r="C16" s="77" t="s">
        <v>22</v>
      </c>
      <c r="D16" s="104">
        <v>110</v>
      </c>
      <c r="E16" s="107">
        <v>195.05285714285716</v>
      </c>
      <c r="F16" s="78">
        <v>56.178571428571431</v>
      </c>
      <c r="G16" s="79">
        <v>40.466141732283461</v>
      </c>
      <c r="H16" s="79">
        <v>91.294364454443183</v>
      </c>
      <c r="I16" s="80">
        <v>28.571428571428569</v>
      </c>
      <c r="J16" s="81">
        <v>240.06</v>
      </c>
      <c r="K16" s="82">
        <v>56.28</v>
      </c>
      <c r="L16" s="81">
        <v>208.78</v>
      </c>
      <c r="M16" s="82">
        <v>58.23</v>
      </c>
      <c r="N16" s="9">
        <v>245</v>
      </c>
      <c r="O16" s="82">
        <v>57.1</v>
      </c>
      <c r="P16" s="100">
        <v>215.87</v>
      </c>
      <c r="Q16" s="82">
        <v>55.98</v>
      </c>
      <c r="R16" s="81">
        <v>128.04</v>
      </c>
      <c r="S16" s="82">
        <v>54.85</v>
      </c>
      <c r="T16" s="9">
        <v>187.94</v>
      </c>
      <c r="U16" s="82">
        <v>56.08</v>
      </c>
      <c r="V16" s="81">
        <v>139.68</v>
      </c>
      <c r="W16" s="82">
        <v>54.73</v>
      </c>
    </row>
    <row r="17" spans="1:23" ht="15.75" x14ac:dyDescent="0.25">
      <c r="A17" s="76" t="s">
        <v>85</v>
      </c>
      <c r="B17" s="77" t="s">
        <v>87</v>
      </c>
      <c r="C17" s="77" t="s">
        <v>63</v>
      </c>
      <c r="D17" s="103">
        <v>109</v>
      </c>
      <c r="E17" s="107">
        <v>193.89142857142861</v>
      </c>
      <c r="F17" s="78">
        <v>57.232857142857142</v>
      </c>
      <c r="G17" s="79">
        <v>41.507266591676036</v>
      </c>
      <c r="H17" s="79">
        <v>91.931394825646777</v>
      </c>
      <c r="I17" s="80">
        <v>28.571428571428569</v>
      </c>
      <c r="J17" s="81">
        <v>233.63</v>
      </c>
      <c r="K17" s="82">
        <v>57.38</v>
      </c>
      <c r="L17" s="81">
        <v>211.98</v>
      </c>
      <c r="M17" s="82">
        <v>60.68</v>
      </c>
      <c r="N17" s="9">
        <v>238.06</v>
      </c>
      <c r="O17" s="82">
        <v>59.25</v>
      </c>
      <c r="P17" s="81">
        <v>234.95</v>
      </c>
      <c r="Q17" s="82">
        <v>57.33</v>
      </c>
      <c r="R17" s="12">
        <v>119.17</v>
      </c>
      <c r="S17" s="82">
        <v>55.33</v>
      </c>
      <c r="T17" s="9">
        <v>172.03</v>
      </c>
      <c r="U17" s="82">
        <v>55.48</v>
      </c>
      <c r="V17" s="81">
        <v>147.41999999999999</v>
      </c>
      <c r="W17" s="82">
        <v>55.18</v>
      </c>
    </row>
    <row r="18" spans="1:23" ht="15.75" x14ac:dyDescent="0.25">
      <c r="A18" s="76" t="s">
        <v>60</v>
      </c>
      <c r="B18" s="77" t="s">
        <v>26</v>
      </c>
      <c r="C18" s="77" t="s">
        <v>22</v>
      </c>
      <c r="D18" s="103">
        <v>114</v>
      </c>
      <c r="E18" s="107">
        <v>193.81571428571428</v>
      </c>
      <c r="F18" s="78">
        <v>58.512857142857136</v>
      </c>
      <c r="G18" s="79">
        <v>40.622823397075365</v>
      </c>
      <c r="H18" s="79">
        <v>93.631799775028142</v>
      </c>
      <c r="I18" s="80">
        <v>42.857142857142854</v>
      </c>
      <c r="J18" s="81">
        <v>239.45</v>
      </c>
      <c r="K18" s="11">
        <v>60</v>
      </c>
      <c r="L18" s="9">
        <v>219.6</v>
      </c>
      <c r="M18" s="82">
        <v>61.08</v>
      </c>
      <c r="N18" s="81">
        <v>226.02</v>
      </c>
      <c r="O18" s="11">
        <v>60.15</v>
      </c>
      <c r="P18" s="81">
        <v>230.94</v>
      </c>
      <c r="Q18" s="82">
        <v>57.58</v>
      </c>
      <c r="R18" s="9">
        <v>134.29</v>
      </c>
      <c r="S18" s="11">
        <v>56.8</v>
      </c>
      <c r="T18" s="9">
        <v>172.18</v>
      </c>
      <c r="U18" s="11">
        <v>57.9</v>
      </c>
      <c r="V18" s="81">
        <v>134.22999999999999</v>
      </c>
      <c r="W18" s="11">
        <v>56.08</v>
      </c>
    </row>
    <row r="19" spans="1:23" ht="15.75" x14ac:dyDescent="0.25">
      <c r="A19" s="76" t="s">
        <v>85</v>
      </c>
      <c r="B19" s="77" t="s">
        <v>93</v>
      </c>
      <c r="C19" s="77" t="s">
        <v>22</v>
      </c>
      <c r="D19" s="104">
        <v>114</v>
      </c>
      <c r="E19" s="107">
        <v>193.76285714285714</v>
      </c>
      <c r="F19" s="78">
        <v>59.385714285714293</v>
      </c>
      <c r="G19" s="79">
        <v>44.572710911136106</v>
      </c>
      <c r="H19" s="79">
        <v>94.813284589426317</v>
      </c>
      <c r="I19" s="80">
        <v>42.857142857142854</v>
      </c>
      <c r="J19" s="9">
        <v>248.23</v>
      </c>
      <c r="K19" s="11">
        <v>58.9</v>
      </c>
      <c r="L19" s="12">
        <v>203.21</v>
      </c>
      <c r="M19" s="11">
        <v>61.83</v>
      </c>
      <c r="N19" s="9">
        <v>232.87</v>
      </c>
      <c r="O19" s="11">
        <v>61.2</v>
      </c>
      <c r="P19" s="100">
        <v>225.02</v>
      </c>
      <c r="Q19" s="11">
        <v>60.23</v>
      </c>
      <c r="R19" s="81">
        <v>124.62</v>
      </c>
      <c r="S19" s="11">
        <v>57.63</v>
      </c>
      <c r="T19" s="81">
        <v>170.69</v>
      </c>
      <c r="U19" s="11">
        <v>57.78</v>
      </c>
      <c r="V19" s="9">
        <v>151.69999999999999</v>
      </c>
      <c r="W19" s="11">
        <v>58.13</v>
      </c>
    </row>
    <row r="20" spans="1:23" ht="15.75" x14ac:dyDescent="0.25">
      <c r="A20" s="76" t="s">
        <v>78</v>
      </c>
      <c r="B20" s="77" t="s">
        <v>81</v>
      </c>
      <c r="C20" s="77" t="s">
        <v>56</v>
      </c>
      <c r="D20" s="103">
        <v>115</v>
      </c>
      <c r="E20" s="107">
        <v>193.68428571428572</v>
      </c>
      <c r="F20" s="78">
        <v>56.872857142857136</v>
      </c>
      <c r="G20" s="79">
        <v>39.876794150731158</v>
      </c>
      <c r="H20" s="79">
        <v>92.870393700787403</v>
      </c>
      <c r="I20" s="80">
        <v>57.142857142857139</v>
      </c>
      <c r="J20" s="9">
        <v>241.81</v>
      </c>
      <c r="K20" s="11">
        <v>59.43</v>
      </c>
      <c r="L20" s="9">
        <v>218.52</v>
      </c>
      <c r="M20" s="82">
        <v>60.23</v>
      </c>
      <c r="N20" s="81">
        <v>229.98</v>
      </c>
      <c r="O20" s="82">
        <v>58.73</v>
      </c>
      <c r="P20" s="9">
        <v>243.81</v>
      </c>
      <c r="Q20" s="82">
        <v>57.88</v>
      </c>
      <c r="R20" s="9">
        <v>132.44999999999999</v>
      </c>
      <c r="S20" s="82">
        <v>52.58</v>
      </c>
      <c r="T20" s="81">
        <v>155.85</v>
      </c>
      <c r="U20" s="82">
        <v>56.08</v>
      </c>
      <c r="V20" s="81">
        <v>133.37</v>
      </c>
      <c r="W20" s="82">
        <v>53.18</v>
      </c>
    </row>
    <row r="21" spans="1:23" ht="15.75" x14ac:dyDescent="0.25">
      <c r="A21" s="76" t="s">
        <v>78</v>
      </c>
      <c r="B21" s="77" t="s">
        <v>84</v>
      </c>
      <c r="C21" s="77" t="s">
        <v>52</v>
      </c>
      <c r="D21" s="103">
        <v>114</v>
      </c>
      <c r="E21" s="107">
        <v>193.57857142857142</v>
      </c>
      <c r="F21" s="78">
        <v>56.208571428571425</v>
      </c>
      <c r="G21" s="79">
        <v>39.692294713160855</v>
      </c>
      <c r="H21" s="79">
        <v>87.316287964004502</v>
      </c>
      <c r="I21" s="80">
        <v>42.857142857142854</v>
      </c>
      <c r="J21" s="9">
        <v>258.76</v>
      </c>
      <c r="K21" s="82">
        <v>57.8</v>
      </c>
      <c r="L21" s="9">
        <v>223.01</v>
      </c>
      <c r="M21" s="82">
        <v>60.35</v>
      </c>
      <c r="N21" s="81">
        <v>230.27</v>
      </c>
      <c r="O21" s="82">
        <v>59.3</v>
      </c>
      <c r="P21" s="100">
        <v>217.16</v>
      </c>
      <c r="Q21" s="82">
        <v>55.78</v>
      </c>
      <c r="R21" s="12">
        <v>112.63</v>
      </c>
      <c r="S21" s="82">
        <v>51.38</v>
      </c>
      <c r="T21" s="9">
        <v>176.63</v>
      </c>
      <c r="U21" s="82">
        <v>55.7</v>
      </c>
      <c r="V21" s="81">
        <v>136.59</v>
      </c>
      <c r="W21" s="82">
        <v>53.15</v>
      </c>
    </row>
    <row r="22" spans="1:23" ht="15.75" x14ac:dyDescent="0.25">
      <c r="A22" s="76" t="s">
        <v>66</v>
      </c>
      <c r="B22" s="77" t="s">
        <v>69</v>
      </c>
      <c r="C22" s="77" t="s">
        <v>70</v>
      </c>
      <c r="D22" s="103">
        <v>113</v>
      </c>
      <c r="E22" s="107">
        <v>192.80714285714288</v>
      </c>
      <c r="F22" s="78">
        <v>56.611428571428576</v>
      </c>
      <c r="G22" s="79">
        <v>39.173340832395944</v>
      </c>
      <c r="H22" s="79">
        <v>92.350101237345328</v>
      </c>
      <c r="I22" s="80">
        <v>28.571428571428569</v>
      </c>
      <c r="J22" s="81">
        <v>238.93</v>
      </c>
      <c r="K22" s="82">
        <v>57.15</v>
      </c>
      <c r="L22" s="9">
        <v>217.27</v>
      </c>
      <c r="M22" s="82">
        <v>58.7</v>
      </c>
      <c r="N22" s="81">
        <v>215.28</v>
      </c>
      <c r="O22" s="82">
        <v>56.7</v>
      </c>
      <c r="P22" s="81">
        <v>232.72</v>
      </c>
      <c r="Q22" s="82">
        <v>57.05</v>
      </c>
      <c r="R22" s="81">
        <v>130.26</v>
      </c>
      <c r="S22" s="82">
        <v>54.83</v>
      </c>
      <c r="T22" s="9">
        <v>175.33</v>
      </c>
      <c r="U22" s="11">
        <v>58.3</v>
      </c>
      <c r="V22" s="81">
        <v>139.86000000000001</v>
      </c>
      <c r="W22" s="82">
        <v>53.55</v>
      </c>
    </row>
    <row r="23" spans="1:23" ht="15.75" x14ac:dyDescent="0.25">
      <c r="A23" s="76" t="s">
        <v>57</v>
      </c>
      <c r="B23" s="77" t="s">
        <v>62</v>
      </c>
      <c r="C23" s="77" t="s">
        <v>63</v>
      </c>
      <c r="D23" s="103">
        <v>113</v>
      </c>
      <c r="E23" s="107">
        <v>191.72285714285718</v>
      </c>
      <c r="F23" s="78">
        <v>55.85857142857143</v>
      </c>
      <c r="G23" s="79">
        <v>40.494251968503931</v>
      </c>
      <c r="H23" s="79">
        <v>92.111462317210353</v>
      </c>
      <c r="I23" s="80">
        <v>14.285714285714285</v>
      </c>
      <c r="J23" s="81">
        <v>232.06</v>
      </c>
      <c r="K23" s="82">
        <v>56.5</v>
      </c>
      <c r="L23" s="81">
        <v>212.66</v>
      </c>
      <c r="M23" s="82">
        <v>57.8</v>
      </c>
      <c r="N23" s="81">
        <v>230.21</v>
      </c>
      <c r="O23" s="82">
        <v>56.75</v>
      </c>
      <c r="P23" s="81">
        <v>237.18</v>
      </c>
      <c r="Q23" s="82">
        <v>55.95</v>
      </c>
      <c r="R23" s="12">
        <v>116.31</v>
      </c>
      <c r="S23" s="82">
        <v>53.58</v>
      </c>
      <c r="T23" s="81">
        <v>157.66</v>
      </c>
      <c r="U23" s="82">
        <v>55.7</v>
      </c>
      <c r="V23" s="9">
        <v>155.97999999999999</v>
      </c>
      <c r="W23" s="82">
        <v>54.73</v>
      </c>
    </row>
    <row r="24" spans="1:23" ht="15.75" x14ac:dyDescent="0.25">
      <c r="A24" s="76" t="s">
        <v>85</v>
      </c>
      <c r="B24" s="77" t="s">
        <v>90</v>
      </c>
      <c r="C24" s="77" t="s">
        <v>63</v>
      </c>
      <c r="D24" s="104">
        <v>112</v>
      </c>
      <c r="E24" s="107">
        <v>190.82571428571424</v>
      </c>
      <c r="F24" s="78">
        <v>55.980000000000004</v>
      </c>
      <c r="G24" s="79">
        <v>41.183385826771655</v>
      </c>
      <c r="H24" s="79">
        <v>92.422137232845898</v>
      </c>
      <c r="I24" s="80">
        <v>28.571428571428569</v>
      </c>
      <c r="J24" s="81">
        <v>236.15</v>
      </c>
      <c r="K24" s="82">
        <v>56.33</v>
      </c>
      <c r="L24" s="9">
        <v>215.28</v>
      </c>
      <c r="M24" s="82">
        <v>57.45</v>
      </c>
      <c r="N24" s="9">
        <v>236.42</v>
      </c>
      <c r="O24" s="82">
        <v>58.65</v>
      </c>
      <c r="P24" s="81">
        <v>239.38</v>
      </c>
      <c r="Q24" s="82">
        <v>55.8</v>
      </c>
      <c r="R24" s="12">
        <v>111.11</v>
      </c>
      <c r="S24" s="82">
        <v>54.13</v>
      </c>
      <c r="T24" s="81">
        <v>163.38</v>
      </c>
      <c r="U24" s="82">
        <v>56.45</v>
      </c>
      <c r="V24" s="81">
        <v>134.06</v>
      </c>
      <c r="W24" s="82">
        <v>53.05</v>
      </c>
    </row>
    <row r="25" spans="1:23" ht="15.75" x14ac:dyDescent="0.25">
      <c r="A25" s="76" t="s">
        <v>54</v>
      </c>
      <c r="B25" s="77" t="s">
        <v>18</v>
      </c>
      <c r="C25" s="77" t="s">
        <v>19</v>
      </c>
      <c r="D25" s="103">
        <v>111</v>
      </c>
      <c r="E25" s="107">
        <v>190.44714285714286</v>
      </c>
      <c r="F25" s="78">
        <v>58.399999999999991</v>
      </c>
      <c r="G25" s="79">
        <v>41.142249718785152</v>
      </c>
      <c r="H25" s="79">
        <v>92.829212598425187</v>
      </c>
      <c r="I25" s="80">
        <v>42.857142857142854</v>
      </c>
      <c r="J25" s="81">
        <v>239.49</v>
      </c>
      <c r="K25" s="11">
        <v>59.2</v>
      </c>
      <c r="L25" s="12">
        <v>195.37</v>
      </c>
      <c r="M25" s="10">
        <v>60.2</v>
      </c>
      <c r="N25" s="9">
        <v>235.44</v>
      </c>
      <c r="O25" s="82">
        <v>59</v>
      </c>
      <c r="P25" s="100">
        <v>229.25</v>
      </c>
      <c r="Q25" s="11">
        <v>59</v>
      </c>
      <c r="R25" s="12">
        <v>106.52</v>
      </c>
      <c r="S25" s="11">
        <v>56.3</v>
      </c>
      <c r="T25" s="9">
        <v>172.12</v>
      </c>
      <c r="U25" s="11">
        <v>59.2</v>
      </c>
      <c r="V25" s="9">
        <v>154.94</v>
      </c>
      <c r="W25" s="11">
        <v>55.9</v>
      </c>
    </row>
    <row r="26" spans="1:23" ht="15.75" x14ac:dyDescent="0.25">
      <c r="A26" s="76" t="s">
        <v>94</v>
      </c>
      <c r="B26" s="77" t="s">
        <v>95</v>
      </c>
      <c r="C26" s="77" t="s">
        <v>22</v>
      </c>
      <c r="D26" s="103">
        <v>112</v>
      </c>
      <c r="E26" s="107">
        <v>189.32285714285717</v>
      </c>
      <c r="F26" s="78">
        <v>56.864285714285721</v>
      </c>
      <c r="G26" s="79">
        <v>38.371687289088868</v>
      </c>
      <c r="H26" s="79">
        <v>89.806321709786289</v>
      </c>
      <c r="I26" s="80">
        <v>28.571428571428569</v>
      </c>
      <c r="J26" s="81">
        <v>230.24</v>
      </c>
      <c r="K26" s="82">
        <v>58.1</v>
      </c>
      <c r="L26" s="9">
        <v>217.78</v>
      </c>
      <c r="M26" s="82">
        <v>60.58</v>
      </c>
      <c r="N26" s="81">
        <v>215.78</v>
      </c>
      <c r="O26" s="82">
        <v>57.35</v>
      </c>
      <c r="P26" s="81">
        <v>232.93</v>
      </c>
      <c r="Q26" s="82">
        <v>57.58</v>
      </c>
      <c r="R26" s="9">
        <v>136.68</v>
      </c>
      <c r="S26" s="82">
        <v>53.23</v>
      </c>
      <c r="T26" s="81">
        <v>152.88999999999999</v>
      </c>
      <c r="U26" s="82">
        <v>56.23</v>
      </c>
      <c r="V26" s="81">
        <v>138.96</v>
      </c>
      <c r="W26" s="82">
        <v>54.98</v>
      </c>
    </row>
    <row r="27" spans="1:23" ht="15.75" x14ac:dyDescent="0.25">
      <c r="A27" s="76" t="s">
        <v>29</v>
      </c>
      <c r="B27" s="77" t="s">
        <v>30</v>
      </c>
      <c r="C27" s="77" t="s">
        <v>22</v>
      </c>
      <c r="D27" s="103">
        <v>112</v>
      </c>
      <c r="E27" s="107">
        <v>188.74285714285716</v>
      </c>
      <c r="F27" s="78">
        <v>57.71857142857143</v>
      </c>
      <c r="G27" s="79">
        <v>42.000888638920131</v>
      </c>
      <c r="H27" s="79">
        <v>91.377986501687289</v>
      </c>
      <c r="I27" s="80">
        <v>28.571428571428569</v>
      </c>
      <c r="J27" s="81">
        <v>219</v>
      </c>
      <c r="K27" s="82">
        <v>57.88</v>
      </c>
      <c r="L27" s="81">
        <v>205.44</v>
      </c>
      <c r="M27" s="82">
        <v>60.6</v>
      </c>
      <c r="N27" s="9">
        <v>234.24</v>
      </c>
      <c r="O27" s="11">
        <v>59.95</v>
      </c>
      <c r="P27" s="81">
        <v>235.32</v>
      </c>
      <c r="Q27" s="82">
        <v>58</v>
      </c>
      <c r="R27" s="81">
        <v>129.33000000000001</v>
      </c>
      <c r="S27" s="82">
        <v>55.1</v>
      </c>
      <c r="T27" s="9">
        <v>171.3</v>
      </c>
      <c r="U27" s="11">
        <v>57.5</v>
      </c>
      <c r="V27" s="81">
        <v>126.57</v>
      </c>
      <c r="W27" s="82">
        <v>55</v>
      </c>
    </row>
    <row r="28" spans="1:23" ht="15.75" x14ac:dyDescent="0.25">
      <c r="A28" s="76" t="s">
        <v>53</v>
      </c>
      <c r="B28" s="77" t="s">
        <v>37</v>
      </c>
      <c r="C28" s="77" t="s">
        <v>56</v>
      </c>
      <c r="D28" s="104">
        <v>115</v>
      </c>
      <c r="E28" s="107">
        <v>187.74285714285716</v>
      </c>
      <c r="F28" s="78">
        <v>58.044285714285714</v>
      </c>
      <c r="G28" s="79">
        <v>43.335703037120361</v>
      </c>
      <c r="H28" s="79">
        <v>99.790821147356581</v>
      </c>
      <c r="I28" s="80">
        <v>14.285714285714285</v>
      </c>
      <c r="J28" s="9">
        <v>243.86</v>
      </c>
      <c r="K28" s="11">
        <v>58.68</v>
      </c>
      <c r="L28" s="12">
        <v>200.35</v>
      </c>
      <c r="M28" s="10">
        <v>60.4</v>
      </c>
      <c r="N28" s="81">
        <v>216.65</v>
      </c>
      <c r="O28" s="11">
        <v>60.05</v>
      </c>
      <c r="P28" s="100">
        <v>226.56</v>
      </c>
      <c r="Q28" s="82">
        <v>58.4</v>
      </c>
      <c r="R28" s="81">
        <v>126.03</v>
      </c>
      <c r="S28" s="82">
        <v>54.68</v>
      </c>
      <c r="T28" s="81">
        <v>163.21</v>
      </c>
      <c r="U28" s="11">
        <v>57.25</v>
      </c>
      <c r="V28" s="81">
        <v>137.54</v>
      </c>
      <c r="W28" s="11">
        <v>56.85</v>
      </c>
    </row>
    <row r="29" spans="1:23" ht="15.75" x14ac:dyDescent="0.25">
      <c r="A29" s="76" t="s">
        <v>85</v>
      </c>
      <c r="B29" s="77" t="s">
        <v>89</v>
      </c>
      <c r="C29" s="77" t="s">
        <v>63</v>
      </c>
      <c r="D29" s="104">
        <v>115</v>
      </c>
      <c r="E29" s="107">
        <v>187.44571428571427</v>
      </c>
      <c r="F29" s="78">
        <v>57.44714285714285</v>
      </c>
      <c r="G29" s="79">
        <v>41.394488188976375</v>
      </c>
      <c r="H29" s="79">
        <v>94.994386951631057</v>
      </c>
      <c r="I29" s="80">
        <v>28.571428571428569</v>
      </c>
      <c r="J29" s="81">
        <v>229.18</v>
      </c>
      <c r="K29" s="11">
        <v>58.95</v>
      </c>
      <c r="L29" s="12">
        <v>180.22</v>
      </c>
      <c r="M29" s="10">
        <v>60.4</v>
      </c>
      <c r="N29" s="81">
        <v>226.33</v>
      </c>
      <c r="O29" s="11">
        <v>59.9</v>
      </c>
      <c r="P29" s="9">
        <v>248.61</v>
      </c>
      <c r="Q29" s="82">
        <v>58.7</v>
      </c>
      <c r="R29" s="81">
        <v>131.86000000000001</v>
      </c>
      <c r="S29" s="82">
        <v>54.65</v>
      </c>
      <c r="T29" s="9">
        <v>185.04</v>
      </c>
      <c r="U29" s="82">
        <v>55.63</v>
      </c>
      <c r="V29" s="81">
        <v>110.88</v>
      </c>
      <c r="W29" s="82">
        <v>53.9</v>
      </c>
    </row>
    <row r="30" spans="1:23" ht="15.75" x14ac:dyDescent="0.25">
      <c r="A30" s="76" t="s">
        <v>17</v>
      </c>
      <c r="B30" s="77" t="s">
        <v>36</v>
      </c>
      <c r="C30" s="77" t="s">
        <v>22</v>
      </c>
      <c r="D30" s="103">
        <v>114</v>
      </c>
      <c r="E30" s="107">
        <v>187.0457142857143</v>
      </c>
      <c r="F30" s="78">
        <v>57.102857142857147</v>
      </c>
      <c r="G30" s="79">
        <v>38.52754780652419</v>
      </c>
      <c r="H30" s="79">
        <v>88.133138357705292</v>
      </c>
      <c r="I30" s="80">
        <v>14.285714285714285</v>
      </c>
      <c r="J30" s="81">
        <v>227.39</v>
      </c>
      <c r="K30" s="11">
        <v>58.73</v>
      </c>
      <c r="L30" s="81">
        <v>213.76</v>
      </c>
      <c r="M30" s="82">
        <v>60.13</v>
      </c>
      <c r="N30" s="81">
        <v>212.58</v>
      </c>
      <c r="O30" s="82">
        <v>59.23</v>
      </c>
      <c r="P30" s="81">
        <v>238.81</v>
      </c>
      <c r="Q30" s="82">
        <v>56.9</v>
      </c>
      <c r="R30" s="12">
        <v>114.95</v>
      </c>
      <c r="S30" s="82">
        <v>53.95</v>
      </c>
      <c r="T30" s="9">
        <v>171.15</v>
      </c>
      <c r="U30" s="11">
        <v>57.35</v>
      </c>
      <c r="V30" s="81">
        <v>130.68</v>
      </c>
      <c r="W30" s="82">
        <v>53.43</v>
      </c>
    </row>
    <row r="31" spans="1:23" ht="15.75" x14ac:dyDescent="0.25">
      <c r="A31" s="76" t="s">
        <v>66</v>
      </c>
      <c r="B31" s="77" t="s">
        <v>71</v>
      </c>
      <c r="C31" s="77" t="s">
        <v>39</v>
      </c>
      <c r="D31" s="103">
        <v>113</v>
      </c>
      <c r="E31" s="107">
        <v>186.78428571428574</v>
      </c>
      <c r="F31" s="78">
        <v>58.307142857142864</v>
      </c>
      <c r="G31" s="79">
        <v>39.438020247469062</v>
      </c>
      <c r="H31" s="79">
        <v>97.074116985376818</v>
      </c>
      <c r="I31" s="80">
        <v>28.571428571428569</v>
      </c>
      <c r="J31" s="81">
        <v>236.4</v>
      </c>
      <c r="K31" s="11">
        <v>58.65</v>
      </c>
      <c r="L31" s="12">
        <v>193.45</v>
      </c>
      <c r="M31" s="10">
        <v>60.18</v>
      </c>
      <c r="N31" s="9">
        <v>232.92</v>
      </c>
      <c r="O31" s="82">
        <v>58.78</v>
      </c>
      <c r="P31" s="100">
        <v>219.94</v>
      </c>
      <c r="Q31" s="11">
        <v>59.4</v>
      </c>
      <c r="R31" s="12">
        <v>111.25</v>
      </c>
      <c r="S31" s="11">
        <v>57.23</v>
      </c>
      <c r="T31" s="81">
        <v>162.61000000000001</v>
      </c>
      <c r="U31" s="11">
        <v>57.48</v>
      </c>
      <c r="V31" s="9">
        <v>150.91999999999999</v>
      </c>
      <c r="W31" s="11">
        <v>56.43</v>
      </c>
    </row>
    <row r="32" spans="1:23" ht="15.75" x14ac:dyDescent="0.25">
      <c r="A32" s="76" t="s">
        <v>20</v>
      </c>
      <c r="B32" s="77" t="s">
        <v>92</v>
      </c>
      <c r="C32" s="77" t="s">
        <v>63</v>
      </c>
      <c r="D32" s="103">
        <v>112</v>
      </c>
      <c r="E32" s="107">
        <v>185.87714285714284</v>
      </c>
      <c r="F32" s="78">
        <v>55.49</v>
      </c>
      <c r="G32" s="79">
        <v>40.578110236220475</v>
      </c>
      <c r="H32" s="79">
        <v>94.068447694038241</v>
      </c>
      <c r="I32" s="80">
        <v>42.857142857142854</v>
      </c>
      <c r="J32" s="9">
        <v>247.21</v>
      </c>
      <c r="K32" s="82">
        <v>57.3</v>
      </c>
      <c r="L32" s="12">
        <v>198.43</v>
      </c>
      <c r="M32" s="10">
        <v>57.5</v>
      </c>
      <c r="N32" s="9">
        <v>240.51</v>
      </c>
      <c r="O32" s="82">
        <v>57.6</v>
      </c>
      <c r="P32" s="9">
        <v>243.54</v>
      </c>
      <c r="Q32" s="82">
        <v>56.28</v>
      </c>
      <c r="R32" s="12">
        <v>107.79</v>
      </c>
      <c r="S32" s="82">
        <v>52.75</v>
      </c>
      <c r="T32" s="81">
        <v>127.59</v>
      </c>
      <c r="U32" s="82">
        <v>54.4</v>
      </c>
      <c r="V32" s="81">
        <v>136.07</v>
      </c>
      <c r="W32" s="82">
        <v>52.6</v>
      </c>
    </row>
    <row r="33" spans="1:23" ht="15.75" x14ac:dyDescent="0.25">
      <c r="A33" s="76" t="s">
        <v>76</v>
      </c>
      <c r="B33" s="77" t="s">
        <v>77</v>
      </c>
      <c r="C33" s="77" t="s">
        <v>34</v>
      </c>
      <c r="D33" s="103">
        <v>112</v>
      </c>
      <c r="E33" s="107">
        <v>185.2957142857143</v>
      </c>
      <c r="F33" s="78">
        <v>59.467142857142861</v>
      </c>
      <c r="G33" s="79">
        <v>41.843442069741286</v>
      </c>
      <c r="H33" s="79">
        <v>94.65587176602925</v>
      </c>
      <c r="I33" s="80">
        <v>14.285714285714285</v>
      </c>
      <c r="J33" s="9">
        <v>252.74</v>
      </c>
      <c r="K33" s="11">
        <v>59.93</v>
      </c>
      <c r="L33" s="12">
        <v>198.44</v>
      </c>
      <c r="M33" s="11">
        <v>62.2</v>
      </c>
      <c r="N33" s="81">
        <v>207.39</v>
      </c>
      <c r="O33" s="11">
        <v>60.65</v>
      </c>
      <c r="P33" s="81">
        <v>233.19</v>
      </c>
      <c r="Q33" s="11">
        <v>59.88</v>
      </c>
      <c r="R33" s="12">
        <v>105.08</v>
      </c>
      <c r="S33" s="11">
        <v>57.95</v>
      </c>
      <c r="T33" s="81">
        <v>166.53</v>
      </c>
      <c r="U33" s="11">
        <v>59.68</v>
      </c>
      <c r="V33" s="81">
        <v>133.69999999999999</v>
      </c>
      <c r="W33" s="11">
        <v>55.98</v>
      </c>
    </row>
    <row r="34" spans="1:23" ht="15.75" x14ac:dyDescent="0.25">
      <c r="A34" s="76" t="s">
        <v>27</v>
      </c>
      <c r="B34" s="77" t="s">
        <v>72</v>
      </c>
      <c r="C34" s="77" t="s">
        <v>56</v>
      </c>
      <c r="D34" s="103">
        <v>113</v>
      </c>
      <c r="E34" s="107">
        <v>185.01857142857145</v>
      </c>
      <c r="F34" s="78">
        <v>55.68</v>
      </c>
      <c r="G34" s="79">
        <v>43.715241844769416</v>
      </c>
      <c r="H34" s="79">
        <v>96.835365579302575</v>
      </c>
      <c r="I34" s="80">
        <v>0</v>
      </c>
      <c r="J34" s="81">
        <v>240.07</v>
      </c>
      <c r="K34" s="82">
        <v>57.68</v>
      </c>
      <c r="L34" s="81">
        <v>206.99</v>
      </c>
      <c r="M34" s="82">
        <v>59.45</v>
      </c>
      <c r="N34" s="81">
        <v>228.18</v>
      </c>
      <c r="O34" s="82">
        <v>58.63</v>
      </c>
      <c r="P34" s="100">
        <v>220.89</v>
      </c>
      <c r="Q34" s="82">
        <v>56.28</v>
      </c>
      <c r="R34" s="12">
        <v>110.54</v>
      </c>
      <c r="S34" s="82">
        <v>52.97</v>
      </c>
      <c r="T34" s="81">
        <v>147.84</v>
      </c>
      <c r="U34" s="82">
        <v>53.05</v>
      </c>
      <c r="V34" s="81">
        <v>140.62</v>
      </c>
      <c r="W34" s="82">
        <v>51.7</v>
      </c>
    </row>
    <row r="35" spans="1:23" ht="15.75" x14ac:dyDescent="0.25">
      <c r="A35" s="76" t="s">
        <v>58</v>
      </c>
      <c r="B35" s="77" t="s">
        <v>59</v>
      </c>
      <c r="C35" s="77" t="s">
        <v>22</v>
      </c>
      <c r="D35" s="103">
        <v>115</v>
      </c>
      <c r="E35" s="107">
        <v>184.89285714285714</v>
      </c>
      <c r="F35" s="78">
        <v>56.892857142857146</v>
      </c>
      <c r="G35" s="79">
        <v>43.714949381327337</v>
      </c>
      <c r="H35" s="79">
        <v>97.864094488188968</v>
      </c>
      <c r="I35" s="80">
        <v>14.285714285714285</v>
      </c>
      <c r="J35" s="81">
        <v>224.84</v>
      </c>
      <c r="K35" s="82">
        <v>58.23</v>
      </c>
      <c r="L35" s="81">
        <v>206.64</v>
      </c>
      <c r="M35" s="82">
        <v>59.48</v>
      </c>
      <c r="N35" s="9">
        <v>236.34</v>
      </c>
      <c r="O35" s="11">
        <v>59.7</v>
      </c>
      <c r="P35" s="100">
        <v>225.46</v>
      </c>
      <c r="Q35" s="82">
        <v>56.68</v>
      </c>
      <c r="R35" s="81">
        <v>123.06</v>
      </c>
      <c r="S35" s="82">
        <v>53.85</v>
      </c>
      <c r="T35" s="81">
        <v>136.58000000000001</v>
      </c>
      <c r="U35" s="82">
        <v>55.38</v>
      </c>
      <c r="V35" s="81">
        <v>141.33000000000001</v>
      </c>
      <c r="W35" s="82">
        <v>54.93</v>
      </c>
    </row>
    <row r="36" spans="1:23" ht="15.75" x14ac:dyDescent="0.25">
      <c r="A36" s="76" t="s">
        <v>53</v>
      </c>
      <c r="B36" s="77" t="s">
        <v>33</v>
      </c>
      <c r="C36" s="77" t="s">
        <v>56</v>
      </c>
      <c r="D36" s="103">
        <v>110</v>
      </c>
      <c r="E36" s="107">
        <v>184.80857142857141</v>
      </c>
      <c r="F36" s="78">
        <v>55.818571428571431</v>
      </c>
      <c r="G36" s="79">
        <v>38.806197975253099</v>
      </c>
      <c r="H36" s="79">
        <v>91.114195725534287</v>
      </c>
      <c r="I36" s="80">
        <v>14.285714285714285</v>
      </c>
      <c r="J36" s="81">
        <v>226.95</v>
      </c>
      <c r="K36" s="82">
        <v>56.58</v>
      </c>
      <c r="L36" s="12">
        <v>190.95</v>
      </c>
      <c r="M36" s="10">
        <v>58.63</v>
      </c>
      <c r="N36" s="81">
        <v>222.09</v>
      </c>
      <c r="O36" s="82">
        <v>56.65</v>
      </c>
      <c r="P36" s="100">
        <v>214.86</v>
      </c>
      <c r="Q36" s="82">
        <v>53.98</v>
      </c>
      <c r="R36" s="9">
        <v>136.9</v>
      </c>
      <c r="S36" s="82">
        <v>53.18</v>
      </c>
      <c r="T36" s="81">
        <v>170.55</v>
      </c>
      <c r="U36" s="11">
        <v>56.98</v>
      </c>
      <c r="V36" s="81">
        <v>131.36000000000001</v>
      </c>
      <c r="W36" s="82">
        <v>54.73</v>
      </c>
    </row>
    <row r="37" spans="1:23" ht="15.75" x14ac:dyDescent="0.25">
      <c r="A37" s="76" t="s">
        <v>54</v>
      </c>
      <c r="B37" s="77" t="s">
        <v>65</v>
      </c>
      <c r="C37" s="77" t="s">
        <v>63</v>
      </c>
      <c r="D37" s="104">
        <v>113</v>
      </c>
      <c r="E37" s="107">
        <v>181.59285714285713</v>
      </c>
      <c r="F37" s="78">
        <v>57.448571428571427</v>
      </c>
      <c r="G37" s="79">
        <v>41.970866141732287</v>
      </c>
      <c r="H37" s="79">
        <v>91.745545556805396</v>
      </c>
      <c r="I37" s="80">
        <v>28.571428571428569</v>
      </c>
      <c r="J37" s="81">
        <v>224.64</v>
      </c>
      <c r="K37" s="82">
        <v>56.83</v>
      </c>
      <c r="L37" s="12">
        <v>173.19</v>
      </c>
      <c r="M37" s="10">
        <v>60.15</v>
      </c>
      <c r="N37" s="9">
        <v>234.47</v>
      </c>
      <c r="O37" s="82">
        <v>58.88</v>
      </c>
      <c r="P37" s="81">
        <v>231</v>
      </c>
      <c r="Q37" s="82">
        <v>58.1</v>
      </c>
      <c r="R37" s="81">
        <v>132.33000000000001</v>
      </c>
      <c r="S37" s="11">
        <v>57.43</v>
      </c>
      <c r="T37" s="81">
        <v>123.68</v>
      </c>
      <c r="U37" s="82">
        <v>56.15</v>
      </c>
      <c r="V37" s="9">
        <v>151.84</v>
      </c>
      <c r="W37" s="82">
        <v>54.6</v>
      </c>
    </row>
    <row r="38" spans="1:23" ht="15.75" x14ac:dyDescent="0.25">
      <c r="A38" s="76" t="s">
        <v>85</v>
      </c>
      <c r="B38" s="77" t="s">
        <v>88</v>
      </c>
      <c r="C38" s="77" t="s">
        <v>63</v>
      </c>
      <c r="D38" s="104">
        <v>114</v>
      </c>
      <c r="E38" s="107">
        <v>180.11285714285714</v>
      </c>
      <c r="F38" s="78">
        <v>58.354285714285716</v>
      </c>
      <c r="G38" s="79">
        <v>41.938020247469069</v>
      </c>
      <c r="H38" s="79">
        <v>95.810326209223845</v>
      </c>
      <c r="I38" s="80">
        <v>0</v>
      </c>
      <c r="J38" s="81">
        <v>238.74</v>
      </c>
      <c r="K38" s="11">
        <v>59.13</v>
      </c>
      <c r="L38" s="12">
        <v>176.74</v>
      </c>
      <c r="M38" s="10">
        <v>61.15</v>
      </c>
      <c r="N38" s="81">
        <v>220.56</v>
      </c>
      <c r="O38" s="82">
        <v>59.35</v>
      </c>
      <c r="P38" s="100">
        <v>196.69</v>
      </c>
      <c r="Q38" s="11">
        <v>59.15</v>
      </c>
      <c r="R38" s="81">
        <v>132</v>
      </c>
      <c r="S38" s="82">
        <v>56.13</v>
      </c>
      <c r="T38" s="81">
        <v>155.47</v>
      </c>
      <c r="U38" s="11">
        <v>57.87</v>
      </c>
      <c r="V38" s="81">
        <v>140.59</v>
      </c>
      <c r="W38" s="11">
        <v>55.7</v>
      </c>
    </row>
    <row r="39" spans="1:23" ht="15.75" x14ac:dyDescent="0.25">
      <c r="A39" s="76" t="s">
        <v>53</v>
      </c>
      <c r="B39" s="77" t="s">
        <v>35</v>
      </c>
      <c r="C39" s="77" t="s">
        <v>22</v>
      </c>
      <c r="D39" s="104">
        <v>114</v>
      </c>
      <c r="E39" s="107">
        <v>177.99414285714286</v>
      </c>
      <c r="F39" s="78">
        <v>56.512857142857136</v>
      </c>
      <c r="G39" s="79">
        <v>45.767705286839139</v>
      </c>
      <c r="H39" s="79">
        <v>87.375399325084373</v>
      </c>
      <c r="I39" s="80">
        <v>0</v>
      </c>
      <c r="J39" s="81">
        <v>220.39</v>
      </c>
      <c r="K39" s="82">
        <v>57.58</v>
      </c>
      <c r="L39" s="12">
        <v>202.81</v>
      </c>
      <c r="M39" s="10">
        <v>59.83</v>
      </c>
      <c r="N39" s="81">
        <v>217.15</v>
      </c>
      <c r="O39" s="11">
        <v>60.23</v>
      </c>
      <c r="P39" s="100">
        <v>227.4</v>
      </c>
      <c r="Q39" s="82">
        <v>56.55</v>
      </c>
      <c r="R39" s="12">
        <v>85.159000000000006</v>
      </c>
      <c r="S39" s="82">
        <v>50.63</v>
      </c>
      <c r="T39" s="81">
        <v>154.4</v>
      </c>
      <c r="U39" s="82">
        <v>56.4</v>
      </c>
      <c r="V39" s="81">
        <v>138.65</v>
      </c>
      <c r="W39" s="82">
        <v>54.37</v>
      </c>
    </row>
    <row r="40" spans="1:23" ht="15.75" x14ac:dyDescent="0.25">
      <c r="A40" s="76" t="s">
        <v>66</v>
      </c>
      <c r="B40" s="77" t="s">
        <v>67</v>
      </c>
      <c r="C40" s="77" t="s">
        <v>68</v>
      </c>
      <c r="D40" s="103">
        <v>112</v>
      </c>
      <c r="E40" s="107">
        <v>177.0842857142857</v>
      </c>
      <c r="F40" s="78">
        <v>57.958571428571432</v>
      </c>
      <c r="G40" s="79">
        <v>44.445185601799778</v>
      </c>
      <c r="H40" s="79">
        <v>97.764713160854896</v>
      </c>
      <c r="I40" s="80">
        <v>0</v>
      </c>
      <c r="J40" s="81">
        <v>220.41</v>
      </c>
      <c r="K40" s="82">
        <v>57.75</v>
      </c>
      <c r="L40" s="12">
        <v>188.17</v>
      </c>
      <c r="M40" s="10">
        <v>61.15</v>
      </c>
      <c r="N40" s="81">
        <v>218.68</v>
      </c>
      <c r="O40" s="82">
        <v>58.4</v>
      </c>
      <c r="P40" s="100">
        <v>218.41</v>
      </c>
      <c r="Q40" s="11">
        <v>59.53</v>
      </c>
      <c r="R40" s="12">
        <v>120.35</v>
      </c>
      <c r="S40" s="82">
        <v>55.75</v>
      </c>
      <c r="T40" s="81">
        <v>158.88999999999999</v>
      </c>
      <c r="U40" s="11">
        <v>58.2</v>
      </c>
      <c r="V40" s="81">
        <v>114.68</v>
      </c>
      <c r="W40" s="82">
        <v>54.93</v>
      </c>
    </row>
    <row r="41" spans="1:23" ht="15.75" x14ac:dyDescent="0.25">
      <c r="A41" s="76" t="s">
        <v>78</v>
      </c>
      <c r="B41" s="77" t="s">
        <v>80</v>
      </c>
      <c r="C41" s="77" t="s">
        <v>22</v>
      </c>
      <c r="D41" s="103">
        <v>114</v>
      </c>
      <c r="E41" s="107">
        <v>173.61571428571432</v>
      </c>
      <c r="F41" s="78">
        <v>57.191428571428574</v>
      </c>
      <c r="G41" s="79">
        <v>39.340866141732285</v>
      </c>
      <c r="H41" s="79">
        <v>94.010753655793025</v>
      </c>
      <c r="I41" s="80">
        <v>14.285714285714285</v>
      </c>
      <c r="J41" s="81">
        <v>210.44</v>
      </c>
      <c r="K41" s="82">
        <v>57.83</v>
      </c>
      <c r="L41" s="12">
        <v>178.49</v>
      </c>
      <c r="M41" s="10">
        <v>60.85</v>
      </c>
      <c r="N41" s="9">
        <v>231.13</v>
      </c>
      <c r="O41" s="82">
        <v>58.3</v>
      </c>
      <c r="P41" s="100">
        <v>197.49</v>
      </c>
      <c r="Q41" s="82">
        <v>57.8</v>
      </c>
      <c r="R41" s="12">
        <v>119.09</v>
      </c>
      <c r="S41" s="82">
        <v>53.95</v>
      </c>
      <c r="T41" s="81">
        <v>139.01</v>
      </c>
      <c r="U41" s="11">
        <v>57.13</v>
      </c>
      <c r="V41" s="81">
        <v>139.66</v>
      </c>
      <c r="W41" s="82">
        <v>54.48</v>
      </c>
    </row>
    <row r="42" spans="1:23" ht="15.75" x14ac:dyDescent="0.25">
      <c r="A42" s="76" t="s">
        <v>50</v>
      </c>
      <c r="B42" s="77" t="s">
        <v>51</v>
      </c>
      <c r="C42" s="77" t="s">
        <v>52</v>
      </c>
      <c r="D42" s="103">
        <v>114</v>
      </c>
      <c r="E42" s="107">
        <v>169.87272857142855</v>
      </c>
      <c r="F42" s="78">
        <v>56.83428571428572</v>
      </c>
      <c r="G42" s="79">
        <v>39.92094488188976</v>
      </c>
      <c r="H42" s="79">
        <v>89.962272215973016</v>
      </c>
      <c r="I42" s="80">
        <v>0</v>
      </c>
      <c r="J42" s="81">
        <v>227.25</v>
      </c>
      <c r="K42" s="11">
        <v>58.8</v>
      </c>
      <c r="L42" s="12">
        <v>184.62</v>
      </c>
      <c r="M42" s="10">
        <v>59.78</v>
      </c>
      <c r="N42" s="81">
        <v>201.96</v>
      </c>
      <c r="O42" s="11">
        <v>59.78</v>
      </c>
      <c r="P42" s="100">
        <v>219.61</v>
      </c>
      <c r="Q42" s="82">
        <v>56.48</v>
      </c>
      <c r="R42" s="12">
        <v>94.5291</v>
      </c>
      <c r="S42" s="82">
        <v>51.73</v>
      </c>
      <c r="T42" s="81">
        <v>145.33000000000001</v>
      </c>
      <c r="U42" s="82">
        <v>54.8</v>
      </c>
      <c r="V42" s="81">
        <v>115.81</v>
      </c>
      <c r="W42" s="11">
        <v>56.47</v>
      </c>
    </row>
    <row r="43" spans="1:23" ht="15.75" x14ac:dyDescent="0.25">
      <c r="A43" s="76" t="s">
        <v>74</v>
      </c>
      <c r="B43" s="77" t="s">
        <v>75</v>
      </c>
      <c r="C43" s="77" t="s">
        <v>52</v>
      </c>
      <c r="D43" s="103">
        <v>114</v>
      </c>
      <c r="E43" s="107">
        <v>166.25571428571428</v>
      </c>
      <c r="F43" s="78">
        <v>56.622857142857136</v>
      </c>
      <c r="G43" s="79">
        <v>40.439887514060743</v>
      </c>
      <c r="H43" s="79">
        <v>92.912947131608547</v>
      </c>
      <c r="I43" s="80">
        <v>0</v>
      </c>
      <c r="J43" s="81">
        <v>222.9</v>
      </c>
      <c r="K43" s="11">
        <v>59.25</v>
      </c>
      <c r="L43" s="12">
        <v>165.95</v>
      </c>
      <c r="M43" s="10">
        <v>59.3</v>
      </c>
      <c r="N43" s="81">
        <v>209.53</v>
      </c>
      <c r="O43" s="11">
        <v>60.28</v>
      </c>
      <c r="P43" s="100">
        <v>190.82</v>
      </c>
      <c r="Q43" s="82">
        <v>56.45</v>
      </c>
      <c r="R43" s="12">
        <v>117.3</v>
      </c>
      <c r="S43" s="82">
        <v>53.33</v>
      </c>
      <c r="T43" s="81">
        <v>145.08000000000001</v>
      </c>
      <c r="U43" s="82">
        <v>54.38</v>
      </c>
      <c r="V43" s="81">
        <v>112.21</v>
      </c>
      <c r="W43" s="82">
        <v>53.37</v>
      </c>
    </row>
    <row r="44" spans="1:23" ht="16.5" thickBot="1" x14ac:dyDescent="0.3">
      <c r="A44" s="83" t="s">
        <v>58</v>
      </c>
      <c r="B44" s="84" t="s">
        <v>96</v>
      </c>
      <c r="C44" s="84" t="s">
        <v>22</v>
      </c>
      <c r="D44" s="105">
        <v>113</v>
      </c>
      <c r="E44" s="108">
        <v>160.65</v>
      </c>
      <c r="F44" s="85">
        <v>54.37</v>
      </c>
      <c r="G44" s="86">
        <v>41.590652418447696</v>
      </c>
      <c r="H44" s="86">
        <v>90.988470191226114</v>
      </c>
      <c r="I44" s="87">
        <v>0</v>
      </c>
      <c r="J44" s="88">
        <v>205.14</v>
      </c>
      <c r="K44" s="89">
        <v>55.2</v>
      </c>
      <c r="L44" s="14">
        <v>187.31</v>
      </c>
      <c r="M44" s="15">
        <v>58.7</v>
      </c>
      <c r="N44" s="88">
        <v>199.22</v>
      </c>
      <c r="O44" s="89">
        <v>53.65</v>
      </c>
      <c r="P44" s="101">
        <v>177.31</v>
      </c>
      <c r="Q44" s="89">
        <v>54.43</v>
      </c>
      <c r="R44" s="14">
        <v>105.28</v>
      </c>
      <c r="S44" s="89">
        <v>52.03</v>
      </c>
      <c r="T44" s="88">
        <v>145.25</v>
      </c>
      <c r="U44" s="89">
        <v>53.75</v>
      </c>
      <c r="V44" s="88">
        <v>105.04</v>
      </c>
      <c r="W44" s="89">
        <v>52.83</v>
      </c>
    </row>
    <row r="45" spans="1:23" ht="15.75" x14ac:dyDescent="0.25">
      <c r="A45" s="16"/>
      <c r="B45" s="90"/>
      <c r="C45" s="90"/>
      <c r="D45" s="17"/>
      <c r="E45" s="18"/>
      <c r="F45" s="91"/>
      <c r="G45" s="91"/>
      <c r="H45" s="91"/>
      <c r="I45" s="19"/>
      <c r="J45" s="91"/>
      <c r="K45" s="91"/>
      <c r="L45" s="20"/>
      <c r="M45" s="21"/>
      <c r="N45" s="90"/>
      <c r="O45" s="90"/>
      <c r="P45" s="20"/>
      <c r="Q45" s="21"/>
      <c r="R45" s="90"/>
      <c r="S45" s="90"/>
      <c r="T45" s="20"/>
      <c r="U45" s="21"/>
      <c r="V45" s="90"/>
      <c r="W45" s="17"/>
    </row>
    <row r="46" spans="1:23" ht="15.75" x14ac:dyDescent="0.25">
      <c r="A46" s="16"/>
      <c r="B46" s="90"/>
      <c r="C46" s="90"/>
      <c r="D46" s="22" t="s">
        <v>40</v>
      </c>
      <c r="E46" s="23">
        <f>AVERAGE(E3:E44)</f>
        <v>190.01611598639457</v>
      </c>
      <c r="F46" s="92">
        <f>AVERAGE(F3:F44)</f>
        <v>57.087517006802727</v>
      </c>
      <c r="G46" s="92"/>
      <c r="H46" s="92"/>
      <c r="I46" s="24"/>
      <c r="J46" s="93">
        <f>AVERAGE(J3:J44)</f>
        <v>236.31619047619046</v>
      </c>
      <c r="K46" s="93">
        <f>AVERAGE(K3:K44)</f>
        <v>58.133809523809518</v>
      </c>
      <c r="L46" s="25">
        <f>AVERAGE(L3:L44)</f>
        <v>205.4542857142857</v>
      </c>
      <c r="M46" s="26">
        <f>AVERAGE(M3:M44)</f>
        <v>59.848333333333343</v>
      </c>
      <c r="N46" s="93">
        <f>AVERAGE(N3:N44)</f>
        <v>227.82785714285711</v>
      </c>
      <c r="O46" s="93">
        <f>AVERAGE(O3:O44)</f>
        <v>58.859523809523829</v>
      </c>
      <c r="P46" s="25">
        <f>AVERAGE(P3:P44)</f>
        <v>229.7992857142857</v>
      </c>
      <c r="Q46" s="26">
        <f>AVERAGE(Q3:Q44)</f>
        <v>57.379285714285729</v>
      </c>
      <c r="R46" s="93">
        <f>AVERAGE(R3:R44)</f>
        <v>124.40828809523808</v>
      </c>
      <c r="S46" s="93">
        <f>AVERAGE(S3:S44)</f>
        <v>54.253333333333345</v>
      </c>
      <c r="T46" s="25">
        <f>AVERAGE(T3:T44)</f>
        <v>164.4454761904762</v>
      </c>
      <c r="U46" s="26">
        <f>AVERAGE(U3:U44)</f>
        <v>56.510952380952389</v>
      </c>
      <c r="V46" s="93">
        <f>AVERAGE(V3:V44)</f>
        <v>141.86142857142855</v>
      </c>
      <c r="W46" s="27">
        <f>AVERAGE(W3:W44)</f>
        <v>54.627380952380953</v>
      </c>
    </row>
    <row r="47" spans="1:23" ht="15.75" x14ac:dyDescent="0.25">
      <c r="A47" s="16"/>
      <c r="B47" s="90"/>
      <c r="C47" s="90"/>
      <c r="D47" s="22" t="s">
        <v>41</v>
      </c>
      <c r="E47" s="23"/>
      <c r="F47" s="91"/>
      <c r="G47" s="91"/>
      <c r="H47" s="91"/>
      <c r="I47" s="19"/>
      <c r="J47" s="94">
        <v>20.5</v>
      </c>
      <c r="K47" s="94"/>
      <c r="L47" s="28">
        <v>15.7</v>
      </c>
      <c r="M47" s="29"/>
      <c r="N47" s="93">
        <v>16.2</v>
      </c>
      <c r="O47" s="94"/>
      <c r="P47" s="28">
        <v>17.3</v>
      </c>
      <c r="Q47" s="29"/>
      <c r="R47" s="93">
        <v>17.399999999999999</v>
      </c>
      <c r="S47" s="94"/>
      <c r="T47" s="28">
        <v>24.8</v>
      </c>
      <c r="U47" s="29"/>
      <c r="V47" s="93">
        <v>20</v>
      </c>
      <c r="W47" s="30"/>
    </row>
    <row r="48" spans="1:23" ht="16.5" thickBot="1" x14ac:dyDescent="0.3">
      <c r="A48" s="31"/>
      <c r="B48" s="32"/>
      <c r="C48" s="32"/>
      <c r="D48" s="33" t="s">
        <v>42</v>
      </c>
      <c r="E48" s="34"/>
      <c r="F48" s="35"/>
      <c r="G48" s="35"/>
      <c r="H48" s="35"/>
      <c r="I48" s="36"/>
      <c r="J48" s="94">
        <v>113</v>
      </c>
      <c r="K48" s="94"/>
      <c r="L48" s="37">
        <v>122</v>
      </c>
      <c r="M48" s="38"/>
      <c r="N48" s="39">
        <v>120</v>
      </c>
      <c r="O48" s="32"/>
      <c r="P48" s="37">
        <v>119</v>
      </c>
      <c r="Q48" s="38"/>
      <c r="R48" s="40">
        <v>101</v>
      </c>
      <c r="S48" s="32"/>
      <c r="T48" s="37">
        <v>82</v>
      </c>
      <c r="U48" s="38"/>
      <c r="V48" s="40">
        <v>112</v>
      </c>
      <c r="W48" s="41"/>
    </row>
    <row r="49" spans="1:23" ht="15.75" thickBot="1" x14ac:dyDescent="0.3">
      <c r="A49" s="60" t="s">
        <v>43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2"/>
    </row>
  </sheetData>
  <sortState ref="A3:W44">
    <sortCondition descending="1" ref="E3:E44"/>
  </sortState>
  <mergeCells count="10">
    <mergeCell ref="A49:W49"/>
    <mergeCell ref="A1:D1"/>
    <mergeCell ref="E1:I1"/>
    <mergeCell ref="J1:K1"/>
    <mergeCell ref="L1:M1"/>
    <mergeCell ref="N1:O1"/>
    <mergeCell ref="P1:Q1"/>
    <mergeCell ref="R1:S1"/>
    <mergeCell ref="T1:U1"/>
    <mergeCell ref="V1:W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5" tint="0.39997558519241921"/>
  </sheetPr>
  <dimension ref="A1:J51"/>
  <sheetViews>
    <sheetView workbookViewId="0">
      <selection activeCell="A2" sqref="A2"/>
    </sheetView>
  </sheetViews>
  <sheetFormatPr defaultRowHeight="15" x14ac:dyDescent="0.25"/>
  <cols>
    <col min="1" max="1" width="27.140625" customWidth="1"/>
    <col min="2" max="2" width="16.7109375" customWidth="1"/>
    <col min="3" max="3" width="17.85546875" customWidth="1"/>
    <col min="4" max="4" width="11.85546875" customWidth="1"/>
    <col min="5" max="5" width="15.85546875" customWidth="1"/>
    <col min="6" max="6" width="19.5703125" customWidth="1"/>
    <col min="7" max="7" width="12" customWidth="1"/>
    <col min="8" max="8" width="14.42578125" customWidth="1"/>
    <col min="9" max="9" width="16.42578125" customWidth="1"/>
  </cols>
  <sheetData>
    <row r="1" spans="1:10" ht="16.5" thickBot="1" x14ac:dyDescent="0.3">
      <c r="A1" s="68" t="s">
        <v>97</v>
      </c>
      <c r="B1" s="68"/>
      <c r="C1" s="68"/>
      <c r="D1" s="68"/>
      <c r="E1" s="68"/>
      <c r="F1" s="68"/>
      <c r="G1" s="68"/>
      <c r="H1" s="68"/>
      <c r="I1" s="69"/>
    </row>
    <row r="2" spans="1:10" ht="15.75" thickBot="1" x14ac:dyDescent="0.3">
      <c r="A2" s="42" t="s">
        <v>8</v>
      </c>
      <c r="B2" s="109" t="s">
        <v>9</v>
      </c>
      <c r="C2" s="42" t="s">
        <v>10</v>
      </c>
      <c r="D2" s="109" t="s">
        <v>11</v>
      </c>
      <c r="E2" s="42" t="s">
        <v>12</v>
      </c>
      <c r="F2" s="42" t="s">
        <v>13</v>
      </c>
      <c r="G2" s="42" t="s">
        <v>44</v>
      </c>
      <c r="H2" s="42" t="s">
        <v>14</v>
      </c>
      <c r="I2" s="42" t="s">
        <v>15</v>
      </c>
    </row>
    <row r="3" spans="1:10" x14ac:dyDescent="0.25">
      <c r="A3" s="110" t="s">
        <v>55</v>
      </c>
      <c r="B3" s="111" t="s">
        <v>24</v>
      </c>
      <c r="C3" s="111" t="s">
        <v>56</v>
      </c>
      <c r="D3" s="111">
        <v>113</v>
      </c>
      <c r="E3" s="44">
        <v>261.51</v>
      </c>
      <c r="F3" s="54">
        <v>58.33</v>
      </c>
      <c r="G3" s="112">
        <v>15.33</v>
      </c>
      <c r="H3" s="112">
        <v>41.14</v>
      </c>
      <c r="I3" s="113">
        <v>94.59</v>
      </c>
      <c r="J3" s="114"/>
    </row>
    <row r="4" spans="1:10" x14ac:dyDescent="0.25">
      <c r="A4" s="115" t="s">
        <v>78</v>
      </c>
      <c r="B4" s="77" t="s">
        <v>79</v>
      </c>
      <c r="C4" s="77" t="s">
        <v>56</v>
      </c>
      <c r="D4" s="77">
        <v>114</v>
      </c>
      <c r="E4" s="44">
        <v>259.14</v>
      </c>
      <c r="F4" s="95">
        <v>57.38</v>
      </c>
      <c r="G4" s="116">
        <v>13.95</v>
      </c>
      <c r="H4" s="116">
        <v>38.090000000000003</v>
      </c>
      <c r="I4" s="82">
        <v>99.21</v>
      </c>
      <c r="J4" s="114"/>
    </row>
    <row r="5" spans="1:10" x14ac:dyDescent="0.25">
      <c r="A5" s="115" t="s">
        <v>31</v>
      </c>
      <c r="B5" s="77" t="s">
        <v>91</v>
      </c>
      <c r="C5" s="77" t="s">
        <v>56</v>
      </c>
      <c r="D5" s="77">
        <v>114</v>
      </c>
      <c r="E5" s="44">
        <v>258.83999999999997</v>
      </c>
      <c r="F5" s="47">
        <v>58.58</v>
      </c>
      <c r="G5" s="116">
        <v>14.13</v>
      </c>
      <c r="H5" s="116">
        <v>41.24</v>
      </c>
      <c r="I5" s="82">
        <v>102.26</v>
      </c>
      <c r="J5" s="114"/>
    </row>
    <row r="6" spans="1:10" x14ac:dyDescent="0.25">
      <c r="A6" s="115" t="s">
        <v>78</v>
      </c>
      <c r="B6" s="77" t="s">
        <v>84</v>
      </c>
      <c r="C6" s="77" t="s">
        <v>52</v>
      </c>
      <c r="D6" s="77">
        <v>114</v>
      </c>
      <c r="E6" s="44">
        <v>258.76</v>
      </c>
      <c r="F6" s="95">
        <v>57.8</v>
      </c>
      <c r="G6" s="116">
        <v>15.03</v>
      </c>
      <c r="H6" s="116">
        <v>39.369999999999997</v>
      </c>
      <c r="I6" s="82">
        <v>90.94</v>
      </c>
      <c r="J6" s="114"/>
    </row>
    <row r="7" spans="1:10" x14ac:dyDescent="0.25">
      <c r="A7" s="115" t="s">
        <v>76</v>
      </c>
      <c r="B7" s="77" t="s">
        <v>77</v>
      </c>
      <c r="C7" s="77" t="s">
        <v>34</v>
      </c>
      <c r="D7" s="77">
        <v>112</v>
      </c>
      <c r="E7" s="44">
        <v>252.74</v>
      </c>
      <c r="F7" s="47">
        <v>59.93</v>
      </c>
      <c r="G7" s="116">
        <v>14.55</v>
      </c>
      <c r="H7" s="116">
        <v>42.13</v>
      </c>
      <c r="I7" s="82">
        <v>103.05</v>
      </c>
      <c r="J7" s="114"/>
    </row>
    <row r="8" spans="1:10" x14ac:dyDescent="0.25">
      <c r="A8" s="115" t="s">
        <v>31</v>
      </c>
      <c r="B8" s="77" t="s">
        <v>32</v>
      </c>
      <c r="C8" s="77" t="s">
        <v>56</v>
      </c>
      <c r="D8" s="77">
        <v>113</v>
      </c>
      <c r="E8" s="44">
        <v>250.45</v>
      </c>
      <c r="F8" s="95">
        <v>57.83</v>
      </c>
      <c r="G8" s="116">
        <v>14.08</v>
      </c>
      <c r="H8" s="116">
        <v>39.86</v>
      </c>
      <c r="I8" s="82">
        <v>92.81</v>
      </c>
      <c r="J8" s="114"/>
    </row>
    <row r="9" spans="1:10" x14ac:dyDescent="0.25">
      <c r="A9" s="115" t="s">
        <v>45</v>
      </c>
      <c r="B9" s="77" t="s">
        <v>73</v>
      </c>
      <c r="C9" s="77" t="s">
        <v>22</v>
      </c>
      <c r="D9" s="77">
        <v>115</v>
      </c>
      <c r="E9" s="44">
        <v>250.26</v>
      </c>
      <c r="F9" s="47">
        <v>59.65</v>
      </c>
      <c r="G9" s="116">
        <v>14.78</v>
      </c>
      <c r="H9" s="116">
        <v>40.94</v>
      </c>
      <c r="I9" s="82">
        <v>97.54</v>
      </c>
      <c r="J9" s="114"/>
    </row>
    <row r="10" spans="1:10" x14ac:dyDescent="0.25">
      <c r="A10" s="115" t="s">
        <v>85</v>
      </c>
      <c r="B10" s="77" t="s">
        <v>93</v>
      </c>
      <c r="C10" s="77" t="s">
        <v>22</v>
      </c>
      <c r="D10" s="77">
        <v>114</v>
      </c>
      <c r="E10" s="44">
        <v>248.23</v>
      </c>
      <c r="F10" s="47">
        <v>58.9</v>
      </c>
      <c r="G10" s="116">
        <v>14.15</v>
      </c>
      <c r="H10" s="116">
        <v>48.43</v>
      </c>
      <c r="I10" s="82">
        <v>102.66</v>
      </c>
      <c r="J10" s="114"/>
    </row>
    <row r="11" spans="1:10" x14ac:dyDescent="0.25">
      <c r="A11" s="115" t="s">
        <v>20</v>
      </c>
      <c r="B11" s="77" t="s">
        <v>92</v>
      </c>
      <c r="C11" s="77" t="s">
        <v>63</v>
      </c>
      <c r="D11" s="77">
        <v>112</v>
      </c>
      <c r="E11" s="44">
        <v>247.21</v>
      </c>
      <c r="F11" s="95">
        <v>57.3</v>
      </c>
      <c r="G11" s="116">
        <v>15.33</v>
      </c>
      <c r="H11" s="116">
        <v>40.549999999999997</v>
      </c>
      <c r="I11" s="82">
        <v>99.61</v>
      </c>
      <c r="J11" s="114"/>
    </row>
    <row r="12" spans="1:10" x14ac:dyDescent="0.25">
      <c r="A12" s="115" t="s">
        <v>82</v>
      </c>
      <c r="B12" s="77" t="s">
        <v>83</v>
      </c>
      <c r="C12" s="77" t="s">
        <v>56</v>
      </c>
      <c r="D12" s="77">
        <v>113</v>
      </c>
      <c r="E12" s="44">
        <v>246.65</v>
      </c>
      <c r="F12" s="47">
        <v>59.03</v>
      </c>
      <c r="G12" s="116">
        <v>15.18</v>
      </c>
      <c r="H12" s="116">
        <v>41.73</v>
      </c>
      <c r="I12" s="82">
        <v>93.11</v>
      </c>
      <c r="J12" s="114"/>
    </row>
    <row r="13" spans="1:10" x14ac:dyDescent="0.25">
      <c r="A13" s="115" t="s">
        <v>57</v>
      </c>
      <c r="B13" s="77" t="s">
        <v>38</v>
      </c>
      <c r="C13" s="77" t="s">
        <v>22</v>
      </c>
      <c r="D13" s="77">
        <v>115</v>
      </c>
      <c r="E13" s="44">
        <v>246.38</v>
      </c>
      <c r="F13" s="95">
        <v>58.23</v>
      </c>
      <c r="G13" s="116">
        <v>14.93</v>
      </c>
      <c r="H13" s="116">
        <v>40.85</v>
      </c>
      <c r="I13" s="82">
        <v>96.65</v>
      </c>
      <c r="J13" s="114"/>
    </row>
    <row r="14" spans="1:10" x14ac:dyDescent="0.25">
      <c r="A14" s="115" t="s">
        <v>53</v>
      </c>
      <c r="B14" s="77" t="s">
        <v>37</v>
      </c>
      <c r="C14" s="77" t="s">
        <v>56</v>
      </c>
      <c r="D14" s="77">
        <v>115</v>
      </c>
      <c r="E14" s="44">
        <v>243.86</v>
      </c>
      <c r="F14" s="47">
        <v>58.68</v>
      </c>
      <c r="G14" s="116">
        <v>15.75</v>
      </c>
      <c r="H14" s="116">
        <v>42.72</v>
      </c>
      <c r="I14" s="82">
        <v>109.65</v>
      </c>
      <c r="J14" s="114"/>
    </row>
    <row r="15" spans="1:10" x14ac:dyDescent="0.25">
      <c r="A15" s="115" t="s">
        <v>78</v>
      </c>
      <c r="B15" s="77" t="s">
        <v>81</v>
      </c>
      <c r="C15" s="77" t="s">
        <v>56</v>
      </c>
      <c r="D15" s="77">
        <v>115</v>
      </c>
      <c r="E15" s="44">
        <v>241.81</v>
      </c>
      <c r="F15" s="47">
        <v>59.43</v>
      </c>
      <c r="G15" s="116">
        <v>15.75</v>
      </c>
      <c r="H15" s="116">
        <v>40.26</v>
      </c>
      <c r="I15" s="82">
        <v>94.29</v>
      </c>
      <c r="J15" s="114"/>
    </row>
    <row r="16" spans="1:10" x14ac:dyDescent="0.25">
      <c r="A16" s="115" t="s">
        <v>53</v>
      </c>
      <c r="B16" s="77" t="s">
        <v>28</v>
      </c>
      <c r="C16" s="77" t="s">
        <v>56</v>
      </c>
      <c r="D16" s="77">
        <v>114</v>
      </c>
      <c r="E16" s="44">
        <v>241.55</v>
      </c>
      <c r="F16" s="95">
        <v>58.05</v>
      </c>
      <c r="G16" s="116">
        <v>15.08</v>
      </c>
      <c r="H16" s="116">
        <v>42.32</v>
      </c>
      <c r="I16" s="82">
        <v>98.52</v>
      </c>
      <c r="J16" s="114"/>
    </row>
    <row r="17" spans="1:10" x14ac:dyDescent="0.25">
      <c r="A17" s="115" t="s">
        <v>27</v>
      </c>
      <c r="B17" s="77" t="s">
        <v>72</v>
      </c>
      <c r="C17" s="77" t="s">
        <v>56</v>
      </c>
      <c r="D17" s="77">
        <v>113</v>
      </c>
      <c r="E17" s="95">
        <v>240.07</v>
      </c>
      <c r="F17" s="95">
        <v>57.68</v>
      </c>
      <c r="G17" s="116">
        <v>14.65</v>
      </c>
      <c r="H17" s="116">
        <v>41.34</v>
      </c>
      <c r="I17" s="82">
        <v>100.89</v>
      </c>
      <c r="J17" s="114"/>
    </row>
    <row r="18" spans="1:10" x14ac:dyDescent="0.25">
      <c r="A18" s="115" t="s">
        <v>55</v>
      </c>
      <c r="B18" s="77" t="s">
        <v>23</v>
      </c>
      <c r="C18" s="77" t="s">
        <v>22</v>
      </c>
      <c r="D18" s="77">
        <v>110</v>
      </c>
      <c r="E18" s="95">
        <v>240.06</v>
      </c>
      <c r="F18" s="95">
        <v>56.28</v>
      </c>
      <c r="G18" s="116">
        <v>14.68</v>
      </c>
      <c r="H18" s="116">
        <v>41.83</v>
      </c>
      <c r="I18" s="82">
        <v>99.11</v>
      </c>
      <c r="J18" s="114"/>
    </row>
    <row r="19" spans="1:10" x14ac:dyDescent="0.25">
      <c r="A19" s="115" t="s">
        <v>54</v>
      </c>
      <c r="B19" s="77" t="s">
        <v>18</v>
      </c>
      <c r="C19" s="77" t="s">
        <v>19</v>
      </c>
      <c r="D19" s="77">
        <v>111</v>
      </c>
      <c r="E19" s="95">
        <v>239.49</v>
      </c>
      <c r="F19" s="47">
        <v>59.2</v>
      </c>
      <c r="G19" s="116">
        <v>15.1</v>
      </c>
      <c r="H19" s="116">
        <v>41.93</v>
      </c>
      <c r="I19" s="82">
        <v>94.88</v>
      </c>
      <c r="J19" s="114"/>
    </row>
    <row r="20" spans="1:10" x14ac:dyDescent="0.25">
      <c r="A20" s="115" t="s">
        <v>60</v>
      </c>
      <c r="B20" s="77" t="s">
        <v>26</v>
      </c>
      <c r="C20" s="77" t="s">
        <v>22</v>
      </c>
      <c r="D20" s="77">
        <v>114</v>
      </c>
      <c r="E20" s="95">
        <v>239.45</v>
      </c>
      <c r="F20" s="47">
        <v>60</v>
      </c>
      <c r="G20" s="116">
        <v>14.45</v>
      </c>
      <c r="H20" s="116">
        <v>42.22</v>
      </c>
      <c r="I20" s="82">
        <v>101.38</v>
      </c>
      <c r="J20" s="114"/>
    </row>
    <row r="21" spans="1:10" x14ac:dyDescent="0.25">
      <c r="A21" s="115" t="s">
        <v>66</v>
      </c>
      <c r="B21" s="77" t="s">
        <v>69</v>
      </c>
      <c r="C21" s="77" t="s">
        <v>70</v>
      </c>
      <c r="D21" s="77">
        <v>113</v>
      </c>
      <c r="E21" s="95">
        <v>238.93</v>
      </c>
      <c r="F21" s="95">
        <v>57.15</v>
      </c>
      <c r="G21" s="116">
        <v>14.88</v>
      </c>
      <c r="H21" s="116">
        <v>39.86</v>
      </c>
      <c r="I21" s="82">
        <v>97.93</v>
      </c>
      <c r="J21" s="114"/>
    </row>
    <row r="22" spans="1:10" x14ac:dyDescent="0.25">
      <c r="A22" s="115" t="s">
        <v>85</v>
      </c>
      <c r="B22" s="77" t="s">
        <v>88</v>
      </c>
      <c r="C22" s="77" t="s">
        <v>63</v>
      </c>
      <c r="D22" s="77">
        <v>114</v>
      </c>
      <c r="E22" s="95">
        <v>238.74</v>
      </c>
      <c r="F22" s="47">
        <v>59.13</v>
      </c>
      <c r="G22" s="116">
        <v>15.08</v>
      </c>
      <c r="H22" s="116">
        <v>42.62</v>
      </c>
      <c r="I22" s="82">
        <v>101.28</v>
      </c>
      <c r="J22" s="114"/>
    </row>
    <row r="23" spans="1:10" x14ac:dyDescent="0.25">
      <c r="A23" s="115" t="s">
        <v>60</v>
      </c>
      <c r="B23" s="77" t="s">
        <v>25</v>
      </c>
      <c r="C23" s="77" t="s">
        <v>56</v>
      </c>
      <c r="D23" s="77">
        <v>113</v>
      </c>
      <c r="E23" s="95">
        <v>237.51</v>
      </c>
      <c r="F23" s="47">
        <v>58.33</v>
      </c>
      <c r="G23" s="116">
        <v>15.45</v>
      </c>
      <c r="H23" s="116">
        <v>40.35</v>
      </c>
      <c r="I23" s="82">
        <v>100.3</v>
      </c>
      <c r="J23" s="114"/>
    </row>
    <row r="24" spans="1:10" x14ac:dyDescent="0.25">
      <c r="A24" s="115" t="s">
        <v>66</v>
      </c>
      <c r="B24" s="77" t="s">
        <v>71</v>
      </c>
      <c r="C24" s="77" t="s">
        <v>39</v>
      </c>
      <c r="D24" s="77">
        <v>113</v>
      </c>
      <c r="E24" s="95">
        <v>236.4</v>
      </c>
      <c r="F24" s="47">
        <v>58.65</v>
      </c>
      <c r="G24" s="116">
        <v>14.05</v>
      </c>
      <c r="H24" s="116">
        <v>39.07</v>
      </c>
      <c r="I24" s="82">
        <v>101.67</v>
      </c>
      <c r="J24" s="114"/>
    </row>
    <row r="25" spans="1:10" x14ac:dyDescent="0.25">
      <c r="A25" s="115" t="s">
        <v>85</v>
      </c>
      <c r="B25" s="77" t="s">
        <v>90</v>
      </c>
      <c r="C25" s="77" t="s">
        <v>63</v>
      </c>
      <c r="D25" s="77">
        <v>112</v>
      </c>
      <c r="E25" s="95">
        <v>236.15</v>
      </c>
      <c r="F25" s="95">
        <v>56.33</v>
      </c>
      <c r="G25" s="116">
        <v>15.23</v>
      </c>
      <c r="H25" s="116">
        <v>42.52</v>
      </c>
      <c r="I25" s="82">
        <v>97.05</v>
      </c>
      <c r="J25" s="114"/>
    </row>
    <row r="26" spans="1:10" x14ac:dyDescent="0.25">
      <c r="A26" s="115" t="s">
        <v>20</v>
      </c>
      <c r="B26" s="77" t="s">
        <v>21</v>
      </c>
      <c r="C26" s="77" t="s">
        <v>22</v>
      </c>
      <c r="D26" s="77">
        <v>114</v>
      </c>
      <c r="E26" s="95">
        <v>235.1</v>
      </c>
      <c r="F26" s="95">
        <v>58.18</v>
      </c>
      <c r="G26" s="116">
        <v>14.83</v>
      </c>
      <c r="H26" s="116">
        <v>43.11</v>
      </c>
      <c r="I26" s="82">
        <v>101.57</v>
      </c>
      <c r="J26" s="114"/>
    </row>
    <row r="27" spans="1:10" x14ac:dyDescent="0.25">
      <c r="A27" s="115" t="s">
        <v>85</v>
      </c>
      <c r="B27" s="77" t="s">
        <v>87</v>
      </c>
      <c r="C27" s="77" t="s">
        <v>63</v>
      </c>
      <c r="D27" s="77">
        <v>109</v>
      </c>
      <c r="E27" s="95">
        <v>233.63</v>
      </c>
      <c r="F27" s="95">
        <v>57.38</v>
      </c>
      <c r="G27" s="116">
        <v>13.85</v>
      </c>
      <c r="H27" s="116">
        <v>43.21</v>
      </c>
      <c r="I27" s="82">
        <v>100.3</v>
      </c>
      <c r="J27" s="114"/>
    </row>
    <row r="28" spans="1:10" x14ac:dyDescent="0.25">
      <c r="A28" s="115" t="s">
        <v>57</v>
      </c>
      <c r="B28" s="77" t="s">
        <v>62</v>
      </c>
      <c r="C28" s="77" t="s">
        <v>63</v>
      </c>
      <c r="D28" s="77">
        <v>113</v>
      </c>
      <c r="E28" s="95">
        <v>232.06</v>
      </c>
      <c r="F28" s="95">
        <v>56.5</v>
      </c>
      <c r="G28" s="116">
        <v>14.35</v>
      </c>
      <c r="H28" s="116">
        <v>41.44</v>
      </c>
      <c r="I28" s="82">
        <v>102.17</v>
      </c>
      <c r="J28" s="114"/>
    </row>
    <row r="29" spans="1:10" x14ac:dyDescent="0.25">
      <c r="A29" s="115" t="s">
        <v>85</v>
      </c>
      <c r="B29" s="77" t="s">
        <v>86</v>
      </c>
      <c r="C29" s="77" t="s">
        <v>56</v>
      </c>
      <c r="D29" s="77">
        <v>111</v>
      </c>
      <c r="E29" s="95">
        <v>231.14</v>
      </c>
      <c r="F29" s="47">
        <v>58.48</v>
      </c>
      <c r="G29" s="116">
        <v>14.25</v>
      </c>
      <c r="H29" s="116">
        <v>40.94</v>
      </c>
      <c r="I29" s="82">
        <v>98.52</v>
      </c>
      <c r="J29" s="114"/>
    </row>
    <row r="30" spans="1:10" x14ac:dyDescent="0.25">
      <c r="A30" s="115" t="s">
        <v>94</v>
      </c>
      <c r="B30" s="77" t="s">
        <v>95</v>
      </c>
      <c r="C30" s="77" t="s">
        <v>22</v>
      </c>
      <c r="D30" s="77">
        <v>112</v>
      </c>
      <c r="E30" s="95">
        <v>230.24</v>
      </c>
      <c r="F30" s="95">
        <v>58.1</v>
      </c>
      <c r="G30" s="116">
        <v>14.7</v>
      </c>
      <c r="H30" s="116">
        <v>38.090000000000003</v>
      </c>
      <c r="I30" s="82">
        <v>98.33</v>
      </c>
      <c r="J30" s="114"/>
    </row>
    <row r="31" spans="1:10" x14ac:dyDescent="0.25">
      <c r="A31" s="115" t="s">
        <v>57</v>
      </c>
      <c r="B31" s="77" t="s">
        <v>61</v>
      </c>
      <c r="C31" s="77" t="s">
        <v>22</v>
      </c>
      <c r="D31" s="77">
        <v>112</v>
      </c>
      <c r="E31" s="95">
        <v>229.38</v>
      </c>
      <c r="F31" s="47">
        <v>58.55</v>
      </c>
      <c r="G31" s="116">
        <v>14.6</v>
      </c>
      <c r="H31" s="116">
        <v>42.03</v>
      </c>
      <c r="I31" s="82">
        <v>98.43</v>
      </c>
      <c r="J31" s="114"/>
    </row>
    <row r="32" spans="1:10" x14ac:dyDescent="0.25">
      <c r="A32" s="115" t="s">
        <v>85</v>
      </c>
      <c r="B32" s="77" t="s">
        <v>89</v>
      </c>
      <c r="C32" s="77" t="s">
        <v>63</v>
      </c>
      <c r="D32" s="77">
        <v>115</v>
      </c>
      <c r="E32" s="95">
        <v>229.18</v>
      </c>
      <c r="F32" s="47">
        <v>58.95</v>
      </c>
      <c r="G32" s="116">
        <v>14.05</v>
      </c>
      <c r="H32" s="116">
        <v>42.22</v>
      </c>
      <c r="I32" s="82">
        <v>107.68</v>
      </c>
      <c r="J32" s="114"/>
    </row>
    <row r="33" spans="1:10" x14ac:dyDescent="0.25">
      <c r="A33" s="115" t="s">
        <v>17</v>
      </c>
      <c r="B33" s="77" t="s">
        <v>36</v>
      </c>
      <c r="C33" s="77" t="s">
        <v>22</v>
      </c>
      <c r="D33" s="77">
        <v>114</v>
      </c>
      <c r="E33" s="95">
        <v>227.39</v>
      </c>
      <c r="F33" s="47">
        <v>58.73</v>
      </c>
      <c r="G33" s="116">
        <v>14.23</v>
      </c>
      <c r="H33" s="116">
        <v>40.75</v>
      </c>
      <c r="I33" s="82">
        <v>95.87</v>
      </c>
      <c r="J33" s="114"/>
    </row>
    <row r="34" spans="1:10" x14ac:dyDescent="0.25">
      <c r="A34" s="115" t="s">
        <v>50</v>
      </c>
      <c r="B34" s="77" t="s">
        <v>51</v>
      </c>
      <c r="C34" s="77" t="s">
        <v>52</v>
      </c>
      <c r="D34" s="77">
        <v>114</v>
      </c>
      <c r="E34" s="95">
        <v>227.25</v>
      </c>
      <c r="F34" s="47">
        <v>58.8</v>
      </c>
      <c r="G34" s="116">
        <v>15.25</v>
      </c>
      <c r="H34" s="116">
        <v>42.13</v>
      </c>
      <c r="I34" s="82">
        <v>99.41</v>
      </c>
      <c r="J34" s="114"/>
    </row>
    <row r="35" spans="1:10" x14ac:dyDescent="0.25">
      <c r="A35" s="115" t="s">
        <v>53</v>
      </c>
      <c r="B35" s="77" t="s">
        <v>33</v>
      </c>
      <c r="C35" s="77" t="s">
        <v>56</v>
      </c>
      <c r="D35" s="77">
        <v>110</v>
      </c>
      <c r="E35" s="95">
        <v>226.95</v>
      </c>
      <c r="F35" s="95">
        <v>56.58</v>
      </c>
      <c r="G35" s="116">
        <v>13.25</v>
      </c>
      <c r="H35" s="116">
        <v>39.76</v>
      </c>
      <c r="I35" s="82">
        <v>96.46</v>
      </c>
      <c r="J35" s="114"/>
    </row>
    <row r="36" spans="1:10" x14ac:dyDescent="0.25">
      <c r="A36" s="115" t="s">
        <v>58</v>
      </c>
      <c r="B36" s="77" t="s">
        <v>59</v>
      </c>
      <c r="C36" s="77" t="s">
        <v>22</v>
      </c>
      <c r="D36" s="77">
        <v>115</v>
      </c>
      <c r="E36" s="95">
        <v>224.84</v>
      </c>
      <c r="F36" s="95">
        <v>58.23</v>
      </c>
      <c r="G36" s="116">
        <v>15.33</v>
      </c>
      <c r="H36" s="116">
        <v>40.85</v>
      </c>
      <c r="I36" s="82">
        <v>103.54</v>
      </c>
      <c r="J36" s="114"/>
    </row>
    <row r="37" spans="1:10" x14ac:dyDescent="0.25">
      <c r="A37" s="115" t="s">
        <v>54</v>
      </c>
      <c r="B37" s="77" t="s">
        <v>65</v>
      </c>
      <c r="C37" s="77" t="s">
        <v>63</v>
      </c>
      <c r="D37" s="77">
        <v>113</v>
      </c>
      <c r="E37" s="95">
        <v>224.64</v>
      </c>
      <c r="F37" s="95">
        <v>56.83</v>
      </c>
      <c r="G37" s="116">
        <v>14.35</v>
      </c>
      <c r="H37" s="116">
        <v>42.72</v>
      </c>
      <c r="I37" s="82">
        <v>99.11</v>
      </c>
      <c r="J37" s="114"/>
    </row>
    <row r="38" spans="1:10" x14ac:dyDescent="0.25">
      <c r="A38" s="115" t="s">
        <v>74</v>
      </c>
      <c r="B38" s="77" t="s">
        <v>75</v>
      </c>
      <c r="C38" s="77" t="s">
        <v>52</v>
      </c>
      <c r="D38" s="77">
        <v>114</v>
      </c>
      <c r="E38" s="95">
        <v>222.9</v>
      </c>
      <c r="F38" s="47">
        <v>59.25</v>
      </c>
      <c r="G38" s="116">
        <v>15.5</v>
      </c>
      <c r="H38" s="116">
        <v>41.44</v>
      </c>
      <c r="I38" s="82">
        <v>99.11</v>
      </c>
      <c r="J38" s="114"/>
    </row>
    <row r="39" spans="1:10" x14ac:dyDescent="0.25">
      <c r="A39" s="115" t="s">
        <v>57</v>
      </c>
      <c r="B39" s="77" t="s">
        <v>64</v>
      </c>
      <c r="C39" s="77" t="s">
        <v>22</v>
      </c>
      <c r="D39" s="77">
        <v>115</v>
      </c>
      <c r="E39" s="95">
        <v>221.01</v>
      </c>
      <c r="F39" s="47">
        <v>58.95</v>
      </c>
      <c r="G39" s="116">
        <v>15.18</v>
      </c>
      <c r="H39" s="116">
        <v>38.479999999999997</v>
      </c>
      <c r="I39" s="82">
        <v>95.47</v>
      </c>
      <c r="J39" s="114"/>
    </row>
    <row r="40" spans="1:10" x14ac:dyDescent="0.25">
      <c r="A40" s="115" t="s">
        <v>66</v>
      </c>
      <c r="B40" s="77" t="s">
        <v>67</v>
      </c>
      <c r="C40" s="77" t="s">
        <v>68</v>
      </c>
      <c r="D40" s="77">
        <v>112</v>
      </c>
      <c r="E40" s="95">
        <v>220.41</v>
      </c>
      <c r="F40" s="95">
        <v>57.75</v>
      </c>
      <c r="G40" s="116">
        <v>14.3</v>
      </c>
      <c r="H40" s="116">
        <v>41.93</v>
      </c>
      <c r="I40" s="82">
        <v>108.46</v>
      </c>
      <c r="J40" s="114"/>
    </row>
    <row r="41" spans="1:10" x14ac:dyDescent="0.25">
      <c r="A41" s="115" t="s">
        <v>53</v>
      </c>
      <c r="B41" s="77" t="s">
        <v>35</v>
      </c>
      <c r="C41" s="77" t="s">
        <v>22</v>
      </c>
      <c r="D41" s="77">
        <v>114</v>
      </c>
      <c r="E41" s="95">
        <v>220.39</v>
      </c>
      <c r="F41" s="95">
        <v>57.58</v>
      </c>
      <c r="G41" s="116">
        <v>13.83</v>
      </c>
      <c r="H41" s="116">
        <v>88.58</v>
      </c>
      <c r="I41" s="82">
        <v>91.54</v>
      </c>
      <c r="J41" s="114"/>
    </row>
    <row r="42" spans="1:10" x14ac:dyDescent="0.25">
      <c r="A42" s="115" t="s">
        <v>29</v>
      </c>
      <c r="B42" s="77" t="s">
        <v>30</v>
      </c>
      <c r="C42" s="77" t="s">
        <v>22</v>
      </c>
      <c r="D42" s="77">
        <v>112</v>
      </c>
      <c r="E42" s="95">
        <v>219</v>
      </c>
      <c r="F42" s="95">
        <v>57.88</v>
      </c>
      <c r="G42" s="116">
        <v>14.53</v>
      </c>
      <c r="H42" s="116">
        <v>37.01</v>
      </c>
      <c r="I42" s="82">
        <v>95.37</v>
      </c>
      <c r="J42" s="114"/>
    </row>
    <row r="43" spans="1:10" x14ac:dyDescent="0.25">
      <c r="A43" s="115" t="s">
        <v>78</v>
      </c>
      <c r="B43" s="77" t="s">
        <v>80</v>
      </c>
      <c r="C43" s="77" t="s">
        <v>22</v>
      </c>
      <c r="D43" s="77">
        <v>114</v>
      </c>
      <c r="E43" s="95">
        <v>210.44</v>
      </c>
      <c r="F43" s="95">
        <v>57.83</v>
      </c>
      <c r="G43" s="116">
        <v>14.95</v>
      </c>
      <c r="H43" s="116">
        <v>42.81</v>
      </c>
      <c r="I43" s="82">
        <v>99.11</v>
      </c>
      <c r="J43" s="114"/>
    </row>
    <row r="44" spans="1:10" ht="15.75" thickBot="1" x14ac:dyDescent="0.3">
      <c r="A44" s="117" t="s">
        <v>58</v>
      </c>
      <c r="B44" s="84" t="s">
        <v>96</v>
      </c>
      <c r="C44" s="84" t="s">
        <v>22</v>
      </c>
      <c r="D44" s="84">
        <v>113</v>
      </c>
      <c r="E44" s="96">
        <v>205.14</v>
      </c>
      <c r="F44" s="96">
        <v>55.2</v>
      </c>
      <c r="G44" s="118">
        <v>12.95</v>
      </c>
      <c r="H44" s="118">
        <v>42.52</v>
      </c>
      <c r="I44" s="89">
        <v>98.43</v>
      </c>
      <c r="J44" s="114"/>
    </row>
    <row r="45" spans="1:10" x14ac:dyDescent="0.25">
      <c r="A45" s="50"/>
      <c r="B45" s="94"/>
      <c r="C45" s="94"/>
      <c r="D45" s="94"/>
      <c r="E45" s="93"/>
      <c r="F45" s="93"/>
      <c r="G45" s="93"/>
      <c r="H45" s="93"/>
      <c r="I45" s="27"/>
      <c r="J45" s="114"/>
    </row>
    <row r="46" spans="1:10" x14ac:dyDescent="0.25">
      <c r="A46" s="16"/>
      <c r="B46" s="90"/>
      <c r="C46" s="119"/>
      <c r="D46" s="119" t="s">
        <v>40</v>
      </c>
      <c r="E46" s="93">
        <f>AVERAGE(E3:E44)</f>
        <v>236.31619047619049</v>
      </c>
      <c r="F46" s="93">
        <f>AVERAGE(F3:F44)</f>
        <v>58.133809523809511</v>
      </c>
      <c r="G46" s="93">
        <f>AVERAGE(G3:G44)</f>
        <v>14.663571428571432</v>
      </c>
      <c r="H46" s="93">
        <f>AVERAGE(H3:H44)</f>
        <v>42.414047619047629</v>
      </c>
      <c r="I46" s="27">
        <f>AVERAGE(I3:I44)</f>
        <v>99.006190476190483</v>
      </c>
      <c r="J46" s="114"/>
    </row>
    <row r="47" spans="1:10" x14ac:dyDescent="0.25">
      <c r="A47" s="16"/>
      <c r="B47" s="90"/>
      <c r="C47" s="119"/>
      <c r="D47" s="119" t="s">
        <v>46</v>
      </c>
      <c r="E47" s="93">
        <v>7.5</v>
      </c>
      <c r="F47" s="93">
        <v>2</v>
      </c>
      <c r="G47" s="93"/>
      <c r="H47" s="93"/>
      <c r="I47" s="27"/>
    </row>
    <row r="48" spans="1:10" x14ac:dyDescent="0.25">
      <c r="A48" s="16"/>
      <c r="B48" s="90"/>
      <c r="C48" s="119"/>
      <c r="D48" s="119" t="s">
        <v>41</v>
      </c>
      <c r="E48" s="93">
        <v>20.5</v>
      </c>
      <c r="F48" s="93">
        <v>1.7</v>
      </c>
      <c r="G48" s="93"/>
      <c r="H48" s="93"/>
      <c r="I48" s="27"/>
    </row>
    <row r="49" spans="1:9" x14ac:dyDescent="0.25">
      <c r="A49" s="16"/>
      <c r="B49" s="90"/>
      <c r="C49" s="119"/>
      <c r="D49" s="119" t="s">
        <v>42</v>
      </c>
      <c r="E49" s="120">
        <v>113</v>
      </c>
      <c r="F49" s="93"/>
      <c r="G49" s="93"/>
      <c r="H49" s="93"/>
      <c r="I49" s="27"/>
    </row>
    <row r="50" spans="1:9" ht="15.75" thickBot="1" x14ac:dyDescent="0.3">
      <c r="A50" s="31"/>
      <c r="B50" s="32"/>
      <c r="C50" s="51"/>
      <c r="D50" s="51" t="s">
        <v>47</v>
      </c>
      <c r="E50" s="52">
        <v>8.8000000000000007</v>
      </c>
      <c r="F50" s="52"/>
      <c r="G50" s="52"/>
      <c r="H50" s="52"/>
      <c r="I50" s="53"/>
    </row>
    <row r="51" spans="1:9" ht="15.75" thickBot="1" x14ac:dyDescent="0.3">
      <c r="A51" s="60" t="s">
        <v>48</v>
      </c>
      <c r="B51" s="61"/>
      <c r="C51" s="61"/>
      <c r="D51" s="61"/>
      <c r="E51" s="61"/>
      <c r="F51" s="61"/>
      <c r="G51" s="61"/>
      <c r="H51" s="61"/>
      <c r="I51" s="62"/>
    </row>
  </sheetData>
  <sortState ref="A3:I44">
    <sortCondition descending="1" ref="E3:E44"/>
  </sortState>
  <mergeCells count="2">
    <mergeCell ref="A1:I1"/>
    <mergeCell ref="A51:I5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39997558519241921"/>
  </sheetPr>
  <dimension ref="A1:J51"/>
  <sheetViews>
    <sheetView workbookViewId="0">
      <selection activeCell="A2" sqref="A2:I44"/>
    </sheetView>
  </sheetViews>
  <sheetFormatPr defaultRowHeight="15" x14ac:dyDescent="0.25"/>
  <cols>
    <col min="1" max="1" width="27.140625" customWidth="1"/>
    <col min="2" max="2" width="16.7109375" customWidth="1"/>
    <col min="3" max="3" width="17.85546875" customWidth="1"/>
    <col min="4" max="4" width="11.85546875" customWidth="1"/>
    <col min="5" max="5" width="15.85546875" customWidth="1"/>
    <col min="6" max="6" width="19.5703125" customWidth="1"/>
    <col min="7" max="7" width="12" customWidth="1"/>
    <col min="8" max="8" width="14.42578125" customWidth="1"/>
    <col min="9" max="9" width="16.42578125" customWidth="1"/>
  </cols>
  <sheetData>
    <row r="1" spans="1:10" ht="16.5" thickBot="1" x14ac:dyDescent="0.3">
      <c r="A1" s="68" t="s">
        <v>98</v>
      </c>
      <c r="B1" s="68"/>
      <c r="C1" s="68"/>
      <c r="D1" s="68"/>
      <c r="E1" s="68"/>
      <c r="F1" s="68"/>
      <c r="G1" s="68"/>
      <c r="H1" s="68"/>
      <c r="I1" s="69"/>
    </row>
    <row r="2" spans="1:10" ht="15.75" thickBot="1" x14ac:dyDescent="0.3">
      <c r="A2" s="42" t="s">
        <v>8</v>
      </c>
      <c r="B2" s="109" t="s">
        <v>9</v>
      </c>
      <c r="C2" s="42" t="s">
        <v>10</v>
      </c>
      <c r="D2" s="109" t="s">
        <v>11</v>
      </c>
      <c r="E2" s="42" t="s">
        <v>12</v>
      </c>
      <c r="F2" s="42" t="s">
        <v>13</v>
      </c>
      <c r="G2" s="42" t="s">
        <v>44</v>
      </c>
      <c r="H2" s="42" t="s">
        <v>14</v>
      </c>
      <c r="I2" s="42" t="s">
        <v>15</v>
      </c>
    </row>
    <row r="3" spans="1:10" x14ac:dyDescent="0.25">
      <c r="A3" s="110" t="s">
        <v>78</v>
      </c>
      <c r="B3" s="111" t="s">
        <v>79</v>
      </c>
      <c r="C3" s="111" t="s">
        <v>56</v>
      </c>
      <c r="D3" s="43">
        <v>114</v>
      </c>
      <c r="E3" s="44">
        <v>230.2</v>
      </c>
      <c r="F3" s="98">
        <v>59.33</v>
      </c>
      <c r="G3" s="112">
        <v>17.78</v>
      </c>
      <c r="H3" s="112">
        <v>43.897637795275593</v>
      </c>
      <c r="I3" s="55">
        <v>100.49212598425197</v>
      </c>
      <c r="J3" s="114"/>
    </row>
    <row r="4" spans="1:10" x14ac:dyDescent="0.25">
      <c r="A4" s="115" t="s">
        <v>57</v>
      </c>
      <c r="B4" s="77" t="s">
        <v>64</v>
      </c>
      <c r="C4" s="77" t="s">
        <v>22</v>
      </c>
      <c r="D4" s="8">
        <v>115</v>
      </c>
      <c r="E4" s="44">
        <v>223.91</v>
      </c>
      <c r="F4" s="95">
        <v>60.9</v>
      </c>
      <c r="G4" s="116">
        <v>18.28</v>
      </c>
      <c r="H4" s="116">
        <v>42.027559055118111</v>
      </c>
      <c r="I4" s="10">
        <v>96.161417322834637</v>
      </c>
      <c r="J4" s="114"/>
    </row>
    <row r="5" spans="1:10" x14ac:dyDescent="0.25">
      <c r="A5" s="115" t="s">
        <v>78</v>
      </c>
      <c r="B5" s="77" t="s">
        <v>84</v>
      </c>
      <c r="C5" s="77" t="s">
        <v>52</v>
      </c>
      <c r="D5" s="8">
        <v>114</v>
      </c>
      <c r="E5" s="44">
        <v>223.01</v>
      </c>
      <c r="F5" s="95">
        <v>60.35</v>
      </c>
      <c r="G5" s="116">
        <v>16.829999999999998</v>
      </c>
      <c r="H5" s="116">
        <v>43.996062992125985</v>
      </c>
      <c r="I5" s="10">
        <v>95.374015748031496</v>
      </c>
      <c r="J5" s="114"/>
    </row>
    <row r="6" spans="1:10" x14ac:dyDescent="0.25">
      <c r="A6" s="115" t="s">
        <v>53</v>
      </c>
      <c r="B6" s="77" t="s">
        <v>28</v>
      </c>
      <c r="C6" s="77" t="s">
        <v>56</v>
      </c>
      <c r="D6" s="8">
        <v>114</v>
      </c>
      <c r="E6" s="44">
        <v>222.66</v>
      </c>
      <c r="F6" s="95">
        <v>59.83</v>
      </c>
      <c r="G6" s="116">
        <v>18.100000000000001</v>
      </c>
      <c r="H6" s="116">
        <v>42.618110236220474</v>
      </c>
      <c r="I6" s="10">
        <v>98.523622047244089</v>
      </c>
      <c r="J6" s="114"/>
    </row>
    <row r="7" spans="1:10" x14ac:dyDescent="0.25">
      <c r="A7" s="115" t="s">
        <v>57</v>
      </c>
      <c r="B7" s="77" t="s">
        <v>38</v>
      </c>
      <c r="C7" s="77" t="s">
        <v>22</v>
      </c>
      <c r="D7" s="8">
        <v>115</v>
      </c>
      <c r="E7" s="44">
        <v>222.48</v>
      </c>
      <c r="F7" s="95">
        <v>60.03</v>
      </c>
      <c r="G7" s="116">
        <v>17.78</v>
      </c>
      <c r="H7" s="116">
        <v>51.771653543307089</v>
      </c>
      <c r="I7" s="10">
        <v>103.74015748031496</v>
      </c>
      <c r="J7" s="114"/>
    </row>
    <row r="8" spans="1:10" x14ac:dyDescent="0.25">
      <c r="A8" s="115" t="s">
        <v>60</v>
      </c>
      <c r="B8" s="77" t="s">
        <v>25</v>
      </c>
      <c r="C8" s="77" t="s">
        <v>56</v>
      </c>
      <c r="D8" s="8">
        <v>113</v>
      </c>
      <c r="E8" s="44">
        <v>220.91</v>
      </c>
      <c r="F8" s="95">
        <v>60.08</v>
      </c>
      <c r="G8" s="116">
        <v>18.23</v>
      </c>
      <c r="H8" s="116">
        <v>43.011811023622045</v>
      </c>
      <c r="I8" s="10">
        <v>102.46062992125984</v>
      </c>
      <c r="J8" s="114"/>
    </row>
    <row r="9" spans="1:10" x14ac:dyDescent="0.25">
      <c r="A9" s="115" t="s">
        <v>60</v>
      </c>
      <c r="B9" s="77" t="s">
        <v>26</v>
      </c>
      <c r="C9" s="77" t="s">
        <v>22</v>
      </c>
      <c r="D9" s="8">
        <v>114</v>
      </c>
      <c r="E9" s="44">
        <v>219.6</v>
      </c>
      <c r="F9" s="95">
        <v>61.08</v>
      </c>
      <c r="G9" s="116">
        <v>17.100000000000001</v>
      </c>
      <c r="H9" s="116">
        <v>44.389763779527556</v>
      </c>
      <c r="I9" s="10">
        <v>99.212598425196845</v>
      </c>
      <c r="J9" s="114"/>
    </row>
    <row r="10" spans="1:10" x14ac:dyDescent="0.25">
      <c r="A10" s="115" t="s">
        <v>78</v>
      </c>
      <c r="B10" s="77" t="s">
        <v>81</v>
      </c>
      <c r="C10" s="77" t="s">
        <v>56</v>
      </c>
      <c r="D10" s="8">
        <v>115</v>
      </c>
      <c r="E10" s="44">
        <v>218.52</v>
      </c>
      <c r="F10" s="95">
        <v>60.23</v>
      </c>
      <c r="G10" s="116">
        <v>18.670000000000002</v>
      </c>
      <c r="H10" s="116">
        <v>42.027559055118111</v>
      </c>
      <c r="I10" s="10">
        <v>102.95275590551181</v>
      </c>
      <c r="J10" s="114"/>
    </row>
    <row r="11" spans="1:10" x14ac:dyDescent="0.25">
      <c r="A11" s="115" t="s">
        <v>55</v>
      </c>
      <c r="B11" s="77" t="s">
        <v>24</v>
      </c>
      <c r="C11" s="77" t="s">
        <v>56</v>
      </c>
      <c r="D11" s="8">
        <v>113</v>
      </c>
      <c r="E11" s="44">
        <v>218.25</v>
      </c>
      <c r="F11" s="95">
        <v>58.9</v>
      </c>
      <c r="G11" s="116">
        <v>17.05</v>
      </c>
      <c r="H11" s="116">
        <v>45.275590551181104</v>
      </c>
      <c r="I11" s="10">
        <v>100.29527559055119</v>
      </c>
      <c r="J11" s="114"/>
    </row>
    <row r="12" spans="1:10" x14ac:dyDescent="0.25">
      <c r="A12" s="115" t="s">
        <v>94</v>
      </c>
      <c r="B12" s="77" t="s">
        <v>95</v>
      </c>
      <c r="C12" s="77" t="s">
        <v>22</v>
      </c>
      <c r="D12" s="8">
        <v>112</v>
      </c>
      <c r="E12" s="44">
        <v>217.78</v>
      </c>
      <c r="F12" s="95">
        <v>60.58</v>
      </c>
      <c r="G12" s="116">
        <v>16.73</v>
      </c>
      <c r="H12" s="116">
        <v>43.011811023622045</v>
      </c>
      <c r="I12" s="10">
        <v>100.98425196850394</v>
      </c>
      <c r="J12" s="114"/>
    </row>
    <row r="13" spans="1:10" x14ac:dyDescent="0.25">
      <c r="A13" s="115" t="s">
        <v>31</v>
      </c>
      <c r="B13" s="77" t="s">
        <v>32</v>
      </c>
      <c r="C13" s="77" t="s">
        <v>56</v>
      </c>
      <c r="D13" s="8">
        <v>113</v>
      </c>
      <c r="E13" s="44">
        <v>217.61</v>
      </c>
      <c r="F13" s="95">
        <v>59.4</v>
      </c>
      <c r="G13" s="116">
        <v>16.88</v>
      </c>
      <c r="H13" s="116">
        <v>45.964566929133859</v>
      </c>
      <c r="I13" s="10">
        <v>97.440944881889763</v>
      </c>
      <c r="J13" s="114"/>
    </row>
    <row r="14" spans="1:10" x14ac:dyDescent="0.25">
      <c r="A14" s="115" t="s">
        <v>66</v>
      </c>
      <c r="B14" s="77" t="s">
        <v>69</v>
      </c>
      <c r="C14" s="77" t="s">
        <v>70</v>
      </c>
      <c r="D14" s="8">
        <v>113</v>
      </c>
      <c r="E14" s="44">
        <v>217.27</v>
      </c>
      <c r="F14" s="95">
        <v>58.7</v>
      </c>
      <c r="G14" s="116">
        <v>16.98</v>
      </c>
      <c r="H14" s="116">
        <v>42.913385826771652</v>
      </c>
      <c r="I14" s="10">
        <v>104.33070866141732</v>
      </c>
      <c r="J14" s="114"/>
    </row>
    <row r="15" spans="1:10" x14ac:dyDescent="0.25">
      <c r="A15" s="115" t="s">
        <v>31</v>
      </c>
      <c r="B15" s="77" t="s">
        <v>91</v>
      </c>
      <c r="C15" s="77" t="s">
        <v>56</v>
      </c>
      <c r="D15" s="8">
        <v>114</v>
      </c>
      <c r="E15" s="44">
        <v>216.94</v>
      </c>
      <c r="F15" s="95">
        <v>59.48</v>
      </c>
      <c r="G15" s="116">
        <v>18.03</v>
      </c>
      <c r="H15" s="116">
        <v>45.964566929133859</v>
      </c>
      <c r="I15" s="10">
        <v>101.6732283464567</v>
      </c>
      <c r="J15" s="114"/>
    </row>
    <row r="16" spans="1:10" x14ac:dyDescent="0.25">
      <c r="A16" s="115" t="s">
        <v>85</v>
      </c>
      <c r="B16" s="77" t="s">
        <v>90</v>
      </c>
      <c r="C16" s="77" t="s">
        <v>63</v>
      </c>
      <c r="D16" s="8">
        <v>112</v>
      </c>
      <c r="E16" s="44">
        <v>215.28</v>
      </c>
      <c r="F16" s="95">
        <v>57.45</v>
      </c>
      <c r="G16" s="116">
        <v>17.53</v>
      </c>
      <c r="H16" s="116">
        <v>50.393700787401571</v>
      </c>
      <c r="I16" s="10">
        <v>105.31496062992126</v>
      </c>
      <c r="J16" s="114"/>
    </row>
    <row r="17" spans="1:10" x14ac:dyDescent="0.25">
      <c r="A17" s="115" t="s">
        <v>85</v>
      </c>
      <c r="B17" s="77" t="s">
        <v>86</v>
      </c>
      <c r="C17" s="77" t="s">
        <v>56</v>
      </c>
      <c r="D17" s="8">
        <v>111</v>
      </c>
      <c r="E17" s="44">
        <v>215.08</v>
      </c>
      <c r="F17" s="95">
        <v>59.08</v>
      </c>
      <c r="G17" s="116">
        <v>17.05</v>
      </c>
      <c r="H17" s="116">
        <v>46.948818897637793</v>
      </c>
      <c r="I17" s="10">
        <v>99.40944881889763</v>
      </c>
      <c r="J17" s="114"/>
    </row>
    <row r="18" spans="1:10" x14ac:dyDescent="0.25">
      <c r="A18" s="115" t="s">
        <v>45</v>
      </c>
      <c r="B18" s="77" t="s">
        <v>73</v>
      </c>
      <c r="C18" s="77" t="s">
        <v>22</v>
      </c>
      <c r="D18" s="8">
        <v>115</v>
      </c>
      <c r="E18" s="95">
        <v>214.02</v>
      </c>
      <c r="F18" s="95">
        <v>60.88</v>
      </c>
      <c r="G18" s="116">
        <v>17.98</v>
      </c>
      <c r="H18" s="116">
        <v>43.208661417322837</v>
      </c>
      <c r="I18" s="10">
        <v>99.606299212598429</v>
      </c>
      <c r="J18" s="114"/>
    </row>
    <row r="19" spans="1:10" x14ac:dyDescent="0.25">
      <c r="A19" s="115" t="s">
        <v>17</v>
      </c>
      <c r="B19" s="77" t="s">
        <v>36</v>
      </c>
      <c r="C19" s="77" t="s">
        <v>22</v>
      </c>
      <c r="D19" s="8">
        <v>114</v>
      </c>
      <c r="E19" s="95">
        <v>213.76</v>
      </c>
      <c r="F19" s="95">
        <v>60.13</v>
      </c>
      <c r="G19" s="116">
        <v>16.7</v>
      </c>
      <c r="H19" s="116">
        <v>42.322834645669289</v>
      </c>
      <c r="I19" s="10">
        <v>96.751968503937007</v>
      </c>
      <c r="J19" s="114"/>
    </row>
    <row r="20" spans="1:10" x14ac:dyDescent="0.25">
      <c r="A20" s="115" t="s">
        <v>57</v>
      </c>
      <c r="B20" s="77" t="s">
        <v>61</v>
      </c>
      <c r="C20" s="77" t="s">
        <v>22</v>
      </c>
      <c r="D20" s="8">
        <v>112</v>
      </c>
      <c r="E20" s="95">
        <v>213.5</v>
      </c>
      <c r="F20" s="95">
        <v>61.03</v>
      </c>
      <c r="G20" s="116">
        <v>18.03</v>
      </c>
      <c r="H20" s="116">
        <v>44.19291338582677</v>
      </c>
      <c r="I20" s="10">
        <v>102.85433070866142</v>
      </c>
      <c r="J20" s="114"/>
    </row>
    <row r="21" spans="1:10" x14ac:dyDescent="0.25">
      <c r="A21" s="115" t="s">
        <v>20</v>
      </c>
      <c r="B21" s="77" t="s">
        <v>21</v>
      </c>
      <c r="C21" s="77" t="s">
        <v>22</v>
      </c>
      <c r="D21" s="8">
        <v>114</v>
      </c>
      <c r="E21" s="95">
        <v>212.78</v>
      </c>
      <c r="F21" s="95">
        <v>58.48</v>
      </c>
      <c r="G21" s="116">
        <v>17.88</v>
      </c>
      <c r="H21" s="116">
        <v>44.094488188976378</v>
      </c>
      <c r="I21" s="10">
        <v>101.27952755905511</v>
      </c>
      <c r="J21" s="114"/>
    </row>
    <row r="22" spans="1:10" x14ac:dyDescent="0.25">
      <c r="A22" s="115" t="s">
        <v>57</v>
      </c>
      <c r="B22" s="77" t="s">
        <v>62</v>
      </c>
      <c r="C22" s="77" t="s">
        <v>63</v>
      </c>
      <c r="D22" s="8">
        <v>113</v>
      </c>
      <c r="E22" s="95">
        <v>212.66</v>
      </c>
      <c r="F22" s="95">
        <v>57.8</v>
      </c>
      <c r="G22" s="116">
        <v>17.5</v>
      </c>
      <c r="H22" s="116">
        <v>44.389763779527556</v>
      </c>
      <c r="I22" s="10">
        <v>105.61023622047244</v>
      </c>
      <c r="J22" s="114"/>
    </row>
    <row r="23" spans="1:10" x14ac:dyDescent="0.25">
      <c r="A23" s="115" t="s">
        <v>85</v>
      </c>
      <c r="B23" s="77" t="s">
        <v>87</v>
      </c>
      <c r="C23" s="77" t="s">
        <v>63</v>
      </c>
      <c r="D23" s="8">
        <v>109</v>
      </c>
      <c r="E23" s="95">
        <v>211.98</v>
      </c>
      <c r="F23" s="95">
        <v>60.68</v>
      </c>
      <c r="G23" s="116">
        <v>16.2</v>
      </c>
      <c r="H23" s="116">
        <v>45.570866141732282</v>
      </c>
      <c r="I23" s="10">
        <v>94.389763779527556</v>
      </c>
      <c r="J23" s="114"/>
    </row>
    <row r="24" spans="1:10" x14ac:dyDescent="0.25">
      <c r="A24" s="115" t="s">
        <v>55</v>
      </c>
      <c r="B24" s="77" t="s">
        <v>23</v>
      </c>
      <c r="C24" s="77" t="s">
        <v>22</v>
      </c>
      <c r="D24" s="8">
        <v>110</v>
      </c>
      <c r="E24" s="95">
        <v>208.78</v>
      </c>
      <c r="F24" s="95">
        <v>58.23</v>
      </c>
      <c r="G24" s="116">
        <v>16.73</v>
      </c>
      <c r="H24" s="116">
        <v>46.062992125984252</v>
      </c>
      <c r="I24" s="10">
        <v>100.59055118110236</v>
      </c>
      <c r="J24" s="114"/>
    </row>
    <row r="25" spans="1:10" x14ac:dyDescent="0.25">
      <c r="A25" s="115" t="s">
        <v>27</v>
      </c>
      <c r="B25" s="77" t="s">
        <v>72</v>
      </c>
      <c r="C25" s="77" t="s">
        <v>56</v>
      </c>
      <c r="D25" s="8">
        <v>113</v>
      </c>
      <c r="E25" s="95">
        <v>206.99</v>
      </c>
      <c r="F25" s="95">
        <v>59.45</v>
      </c>
      <c r="G25" s="116">
        <v>17.170000000000002</v>
      </c>
      <c r="H25" s="116">
        <v>46.45669291338583</v>
      </c>
      <c r="I25" s="10">
        <v>104.5275590551181</v>
      </c>
      <c r="J25" s="114"/>
    </row>
    <row r="26" spans="1:10" x14ac:dyDescent="0.25">
      <c r="A26" s="115" t="s">
        <v>58</v>
      </c>
      <c r="B26" s="77" t="s">
        <v>59</v>
      </c>
      <c r="C26" s="77" t="s">
        <v>22</v>
      </c>
      <c r="D26" s="8">
        <v>115</v>
      </c>
      <c r="E26" s="95">
        <v>206.64</v>
      </c>
      <c r="F26" s="95">
        <v>59.48</v>
      </c>
      <c r="G26" s="116">
        <v>19.28</v>
      </c>
      <c r="H26" s="116">
        <v>47.834645669291341</v>
      </c>
      <c r="I26" s="10">
        <v>105.70866141732283</v>
      </c>
      <c r="J26" s="114"/>
    </row>
    <row r="27" spans="1:10" x14ac:dyDescent="0.25">
      <c r="A27" s="115" t="s">
        <v>29</v>
      </c>
      <c r="B27" s="77" t="s">
        <v>30</v>
      </c>
      <c r="C27" s="77" t="s">
        <v>22</v>
      </c>
      <c r="D27" s="8">
        <v>112</v>
      </c>
      <c r="E27" s="95">
        <v>205.44</v>
      </c>
      <c r="F27" s="95">
        <v>60.6</v>
      </c>
      <c r="G27" s="116">
        <v>16.55</v>
      </c>
      <c r="H27" s="116">
        <v>47.736220472440941</v>
      </c>
      <c r="I27" s="10">
        <v>102.75590551181102</v>
      </c>
      <c r="J27" s="114"/>
    </row>
    <row r="28" spans="1:10" x14ac:dyDescent="0.25">
      <c r="A28" s="115" t="s">
        <v>82</v>
      </c>
      <c r="B28" s="77" t="s">
        <v>83</v>
      </c>
      <c r="C28" s="77" t="s">
        <v>56</v>
      </c>
      <c r="D28" s="8">
        <v>113</v>
      </c>
      <c r="E28" s="95">
        <v>205.33</v>
      </c>
      <c r="F28" s="95">
        <v>59.2</v>
      </c>
      <c r="G28" s="116">
        <v>17.55</v>
      </c>
      <c r="H28" s="116">
        <v>46.35826771653543</v>
      </c>
      <c r="I28" s="10">
        <v>98.425196850393704</v>
      </c>
      <c r="J28" s="114"/>
    </row>
    <row r="29" spans="1:10" x14ac:dyDescent="0.25">
      <c r="A29" s="115" t="s">
        <v>85</v>
      </c>
      <c r="B29" s="77" t="s">
        <v>93</v>
      </c>
      <c r="C29" s="77" t="s">
        <v>22</v>
      </c>
      <c r="D29" s="8">
        <v>114</v>
      </c>
      <c r="E29" s="45">
        <v>203.21</v>
      </c>
      <c r="F29" s="47">
        <v>61.83</v>
      </c>
      <c r="G29" s="46">
        <v>16.55</v>
      </c>
      <c r="H29" s="46">
        <v>50.688976377952756</v>
      </c>
      <c r="I29" s="10">
        <v>108.56299212598425</v>
      </c>
      <c r="J29" s="114"/>
    </row>
    <row r="30" spans="1:10" x14ac:dyDescent="0.25">
      <c r="A30" s="115" t="s">
        <v>53</v>
      </c>
      <c r="B30" s="77" t="s">
        <v>35</v>
      </c>
      <c r="C30" s="77" t="s">
        <v>22</v>
      </c>
      <c r="D30" s="8">
        <v>114</v>
      </c>
      <c r="E30" s="45">
        <v>202.81</v>
      </c>
      <c r="F30" s="45">
        <v>59.83</v>
      </c>
      <c r="G30" s="46">
        <v>17.05</v>
      </c>
      <c r="H30" s="46">
        <v>43.503937007874015</v>
      </c>
      <c r="I30" s="10">
        <v>97.637795275590548</v>
      </c>
      <c r="J30" s="114"/>
    </row>
    <row r="31" spans="1:10" x14ac:dyDescent="0.25">
      <c r="A31" s="115" t="s">
        <v>53</v>
      </c>
      <c r="B31" s="77" t="s">
        <v>37</v>
      </c>
      <c r="C31" s="77" t="s">
        <v>56</v>
      </c>
      <c r="D31" s="8">
        <v>115</v>
      </c>
      <c r="E31" s="45">
        <v>200.35</v>
      </c>
      <c r="F31" s="45">
        <v>60.4</v>
      </c>
      <c r="G31" s="46">
        <v>18.850000000000001</v>
      </c>
      <c r="H31" s="46">
        <v>48.129921259842519</v>
      </c>
      <c r="I31" s="10">
        <v>111.51574803149606</v>
      </c>
      <c r="J31" s="114"/>
    </row>
    <row r="32" spans="1:10" x14ac:dyDescent="0.25">
      <c r="A32" s="115" t="s">
        <v>76</v>
      </c>
      <c r="B32" s="77" t="s">
        <v>77</v>
      </c>
      <c r="C32" s="77" t="s">
        <v>34</v>
      </c>
      <c r="D32" s="8">
        <v>112</v>
      </c>
      <c r="E32" s="45">
        <v>198.44</v>
      </c>
      <c r="F32" s="47">
        <v>62.2</v>
      </c>
      <c r="G32" s="46">
        <v>16.55</v>
      </c>
      <c r="H32" s="46">
        <v>47.244094488188978</v>
      </c>
      <c r="I32" s="10">
        <v>101.18110236220473</v>
      </c>
      <c r="J32" s="114"/>
    </row>
    <row r="33" spans="1:10" x14ac:dyDescent="0.25">
      <c r="A33" s="115" t="s">
        <v>20</v>
      </c>
      <c r="B33" s="77" t="s">
        <v>92</v>
      </c>
      <c r="C33" s="77" t="s">
        <v>63</v>
      </c>
      <c r="D33" s="8">
        <v>112</v>
      </c>
      <c r="E33" s="45">
        <v>198.43</v>
      </c>
      <c r="F33" s="45">
        <v>57.5</v>
      </c>
      <c r="G33" s="46">
        <v>17.899999999999999</v>
      </c>
      <c r="H33" s="46">
        <v>48.326771653543304</v>
      </c>
      <c r="I33" s="10">
        <v>104.42913385826772</v>
      </c>
      <c r="J33" s="114"/>
    </row>
    <row r="34" spans="1:10" x14ac:dyDescent="0.25">
      <c r="A34" s="115" t="s">
        <v>54</v>
      </c>
      <c r="B34" s="77" t="s">
        <v>18</v>
      </c>
      <c r="C34" s="77" t="s">
        <v>19</v>
      </c>
      <c r="D34" s="8">
        <v>111</v>
      </c>
      <c r="E34" s="45">
        <v>195.37</v>
      </c>
      <c r="F34" s="45">
        <v>60.2</v>
      </c>
      <c r="G34" s="46">
        <v>17.25</v>
      </c>
      <c r="H34" s="46">
        <v>49.015748031496059</v>
      </c>
      <c r="I34" s="10">
        <v>106.59448818897637</v>
      </c>
      <c r="J34" s="114"/>
    </row>
    <row r="35" spans="1:10" x14ac:dyDescent="0.25">
      <c r="A35" s="115" t="s">
        <v>66</v>
      </c>
      <c r="B35" s="77" t="s">
        <v>71</v>
      </c>
      <c r="C35" s="77" t="s">
        <v>39</v>
      </c>
      <c r="D35" s="8">
        <v>113</v>
      </c>
      <c r="E35" s="45">
        <v>193.45</v>
      </c>
      <c r="F35" s="45">
        <v>60.18</v>
      </c>
      <c r="G35" s="46">
        <v>16.43</v>
      </c>
      <c r="H35" s="46">
        <v>45.866141732283467</v>
      </c>
      <c r="I35" s="10">
        <v>109.44881889763779</v>
      </c>
      <c r="J35" s="114"/>
    </row>
    <row r="36" spans="1:10" x14ac:dyDescent="0.25">
      <c r="A36" s="115" t="s">
        <v>53</v>
      </c>
      <c r="B36" s="77" t="s">
        <v>33</v>
      </c>
      <c r="C36" s="77" t="s">
        <v>56</v>
      </c>
      <c r="D36" s="8">
        <v>110</v>
      </c>
      <c r="E36" s="45">
        <v>190.95</v>
      </c>
      <c r="F36" s="45">
        <v>58.63</v>
      </c>
      <c r="G36" s="46">
        <v>16.18</v>
      </c>
      <c r="H36" s="46">
        <v>42.913385826771652</v>
      </c>
      <c r="I36" s="10">
        <v>97.539370078740163</v>
      </c>
      <c r="J36" s="114"/>
    </row>
    <row r="37" spans="1:10" x14ac:dyDescent="0.25">
      <c r="A37" s="115" t="s">
        <v>66</v>
      </c>
      <c r="B37" s="77" t="s">
        <v>67</v>
      </c>
      <c r="C37" s="77" t="s">
        <v>68</v>
      </c>
      <c r="D37" s="8">
        <v>112</v>
      </c>
      <c r="E37" s="45">
        <v>188.17</v>
      </c>
      <c r="F37" s="45">
        <v>61.15</v>
      </c>
      <c r="G37" s="46">
        <v>16.63</v>
      </c>
      <c r="H37" s="46">
        <v>49.606299212598422</v>
      </c>
      <c r="I37" s="10">
        <v>108.56299212598425</v>
      </c>
      <c r="J37" s="114"/>
    </row>
    <row r="38" spans="1:10" x14ac:dyDescent="0.25">
      <c r="A38" s="115" t="s">
        <v>58</v>
      </c>
      <c r="B38" s="77" t="s">
        <v>96</v>
      </c>
      <c r="C38" s="77" t="s">
        <v>22</v>
      </c>
      <c r="D38" s="8">
        <v>113</v>
      </c>
      <c r="E38" s="45">
        <v>187.31</v>
      </c>
      <c r="F38" s="45">
        <v>58.7</v>
      </c>
      <c r="G38" s="46">
        <v>16.829999999999998</v>
      </c>
      <c r="H38" s="46">
        <v>45.964566929133859</v>
      </c>
      <c r="I38" s="10">
        <v>95.669291338582681</v>
      </c>
      <c r="J38" s="114"/>
    </row>
    <row r="39" spans="1:10" x14ac:dyDescent="0.25">
      <c r="A39" s="115" t="s">
        <v>50</v>
      </c>
      <c r="B39" s="77" t="s">
        <v>51</v>
      </c>
      <c r="C39" s="77" t="s">
        <v>52</v>
      </c>
      <c r="D39" s="8">
        <v>114</v>
      </c>
      <c r="E39" s="45">
        <v>184.62</v>
      </c>
      <c r="F39" s="45">
        <v>59.78</v>
      </c>
      <c r="G39" s="46">
        <v>17.7</v>
      </c>
      <c r="H39" s="46">
        <v>44.586614173228348</v>
      </c>
      <c r="I39" s="10">
        <v>102.75590551181102</v>
      </c>
      <c r="J39" s="114"/>
    </row>
    <row r="40" spans="1:10" x14ac:dyDescent="0.25">
      <c r="A40" s="115" t="s">
        <v>85</v>
      </c>
      <c r="B40" s="77" t="s">
        <v>89</v>
      </c>
      <c r="C40" s="77" t="s">
        <v>63</v>
      </c>
      <c r="D40" s="8">
        <v>115</v>
      </c>
      <c r="E40" s="45">
        <v>180.22</v>
      </c>
      <c r="F40" s="45">
        <v>60.4</v>
      </c>
      <c r="G40" s="46">
        <v>17.03</v>
      </c>
      <c r="H40" s="46">
        <v>46.161417322834644</v>
      </c>
      <c r="I40" s="10">
        <v>104.33070866141732</v>
      </c>
      <c r="J40" s="114"/>
    </row>
    <row r="41" spans="1:10" x14ac:dyDescent="0.25">
      <c r="A41" s="115" t="s">
        <v>78</v>
      </c>
      <c r="B41" s="77" t="s">
        <v>80</v>
      </c>
      <c r="C41" s="77" t="s">
        <v>22</v>
      </c>
      <c r="D41" s="8">
        <v>114</v>
      </c>
      <c r="E41" s="45">
        <v>178.49</v>
      </c>
      <c r="F41" s="45">
        <v>60.85</v>
      </c>
      <c r="G41" s="46">
        <v>16.98</v>
      </c>
      <c r="H41" s="46">
        <v>43.996062992125985</v>
      </c>
      <c r="I41" s="10">
        <v>100.29527559055119</v>
      </c>
      <c r="J41" s="114"/>
    </row>
    <row r="42" spans="1:10" x14ac:dyDescent="0.25">
      <c r="A42" s="115" t="s">
        <v>85</v>
      </c>
      <c r="B42" s="77" t="s">
        <v>88</v>
      </c>
      <c r="C42" s="77" t="s">
        <v>63</v>
      </c>
      <c r="D42" s="8">
        <v>114</v>
      </c>
      <c r="E42" s="45">
        <v>176.74</v>
      </c>
      <c r="F42" s="45">
        <v>61.15</v>
      </c>
      <c r="G42" s="46">
        <v>16.45</v>
      </c>
      <c r="H42" s="46">
        <v>45.866141732283467</v>
      </c>
      <c r="I42" s="10">
        <v>104.23228346456693</v>
      </c>
      <c r="J42" s="114"/>
    </row>
    <row r="43" spans="1:10" x14ac:dyDescent="0.25">
      <c r="A43" s="115" t="s">
        <v>54</v>
      </c>
      <c r="B43" s="77" t="s">
        <v>65</v>
      </c>
      <c r="C43" s="77" t="s">
        <v>63</v>
      </c>
      <c r="D43" s="8">
        <v>113</v>
      </c>
      <c r="E43" s="45">
        <v>173.19</v>
      </c>
      <c r="F43" s="45">
        <v>60.15</v>
      </c>
      <c r="G43" s="46">
        <v>16.350000000000001</v>
      </c>
      <c r="H43" s="46">
        <v>43.996062992125985</v>
      </c>
      <c r="I43" s="10">
        <v>96.948818897637793</v>
      </c>
      <c r="J43" s="114"/>
    </row>
    <row r="44" spans="1:10" ht="15.75" thickBot="1" x14ac:dyDescent="0.3">
      <c r="A44" s="117" t="s">
        <v>74</v>
      </c>
      <c r="B44" s="84" t="s">
        <v>75</v>
      </c>
      <c r="C44" s="84" t="s">
        <v>52</v>
      </c>
      <c r="D44" s="13">
        <v>114</v>
      </c>
      <c r="E44" s="48">
        <v>165.95</v>
      </c>
      <c r="F44" s="48">
        <v>59.3</v>
      </c>
      <c r="G44" s="49">
        <v>17.350000000000001</v>
      </c>
      <c r="H44" s="49">
        <v>43.799212598425193</v>
      </c>
      <c r="I44" s="15">
        <v>102.46062992125984</v>
      </c>
      <c r="J44" s="114"/>
    </row>
    <row r="45" spans="1:10" x14ac:dyDescent="0.25">
      <c r="A45" s="50"/>
      <c r="B45" s="94"/>
      <c r="C45" s="94"/>
      <c r="D45" s="94"/>
      <c r="E45" s="93"/>
      <c r="F45" s="93"/>
      <c r="G45" s="93"/>
      <c r="H45" s="93"/>
      <c r="I45" s="27"/>
      <c r="J45" s="114"/>
    </row>
    <row r="46" spans="1:10" x14ac:dyDescent="0.25">
      <c r="A46" s="16"/>
      <c r="B46" s="90"/>
      <c r="C46" s="119"/>
      <c r="D46" s="119" t="s">
        <v>40</v>
      </c>
      <c r="E46" s="93">
        <f>AVERAGE(E3:E44)</f>
        <v>205.45428571428576</v>
      </c>
      <c r="F46" s="93">
        <f>AVERAGE(F3:F44)</f>
        <v>59.848333333333343</v>
      </c>
      <c r="G46" s="93">
        <f>AVERAGE(G3:G44)</f>
        <v>17.301666666666669</v>
      </c>
      <c r="H46" s="93">
        <f>AVERAGE(H3:H44)</f>
        <v>45.526340457442814</v>
      </c>
      <c r="I46" s="27">
        <f>AVERAGE(I3:I44)</f>
        <v>101.73884514435696</v>
      </c>
      <c r="J46" s="114"/>
    </row>
    <row r="47" spans="1:10" x14ac:dyDescent="0.25">
      <c r="A47" s="16"/>
      <c r="B47" s="90"/>
      <c r="C47" s="119"/>
      <c r="D47" s="119" t="s">
        <v>46</v>
      </c>
      <c r="E47" s="93">
        <v>6.7</v>
      </c>
      <c r="F47" s="93">
        <v>2</v>
      </c>
      <c r="G47" s="93"/>
      <c r="H47" s="93"/>
      <c r="I47" s="27"/>
    </row>
    <row r="48" spans="1:10" x14ac:dyDescent="0.25">
      <c r="A48" s="16"/>
      <c r="B48" s="90"/>
      <c r="C48" s="119"/>
      <c r="D48" s="119" t="s">
        <v>41</v>
      </c>
      <c r="E48" s="93">
        <v>15.7</v>
      </c>
      <c r="F48" s="93">
        <v>0.8</v>
      </c>
      <c r="G48" s="93"/>
      <c r="H48" s="93"/>
      <c r="I48" s="27"/>
    </row>
    <row r="49" spans="1:9" x14ac:dyDescent="0.25">
      <c r="A49" s="16"/>
      <c r="B49" s="90"/>
      <c r="C49" s="119"/>
      <c r="D49" s="119" t="s">
        <v>42</v>
      </c>
      <c r="E49" s="120">
        <v>122</v>
      </c>
      <c r="F49" s="93"/>
      <c r="G49" s="93"/>
      <c r="H49" s="93"/>
      <c r="I49" s="27"/>
    </row>
    <row r="50" spans="1:9" ht="15.75" thickBot="1" x14ac:dyDescent="0.3">
      <c r="A50" s="31"/>
      <c r="B50" s="32"/>
      <c r="C50" s="51"/>
      <c r="D50" s="51" t="s">
        <v>47</v>
      </c>
      <c r="E50" s="52">
        <v>6.9</v>
      </c>
      <c r="F50" s="52"/>
      <c r="G50" s="52"/>
      <c r="H50" s="52"/>
      <c r="I50" s="53"/>
    </row>
    <row r="51" spans="1:9" ht="15.75" thickBot="1" x14ac:dyDescent="0.3">
      <c r="A51" s="60" t="s">
        <v>48</v>
      </c>
      <c r="B51" s="61"/>
      <c r="C51" s="61"/>
      <c r="D51" s="61"/>
      <c r="E51" s="61"/>
      <c r="F51" s="61"/>
      <c r="G51" s="61"/>
      <c r="H51" s="61"/>
      <c r="I51" s="62"/>
    </row>
  </sheetData>
  <sortState ref="A3:I44">
    <sortCondition descending="1" ref="E3:E44"/>
  </sortState>
  <mergeCells count="2">
    <mergeCell ref="A1:I1"/>
    <mergeCell ref="A51:I5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5" tint="0.39997558519241921"/>
  </sheetPr>
  <dimension ref="A1:J51"/>
  <sheetViews>
    <sheetView workbookViewId="0">
      <selection activeCell="L28" sqref="L28"/>
    </sheetView>
  </sheetViews>
  <sheetFormatPr defaultRowHeight="15" x14ac:dyDescent="0.25"/>
  <cols>
    <col min="1" max="1" width="27.140625" customWidth="1"/>
    <col min="2" max="2" width="16.7109375" customWidth="1"/>
    <col min="3" max="3" width="17.85546875" customWidth="1"/>
    <col min="4" max="4" width="11.85546875" customWidth="1"/>
    <col min="5" max="5" width="15.85546875" customWidth="1"/>
    <col min="6" max="6" width="19.5703125" customWidth="1"/>
    <col min="7" max="7" width="12" customWidth="1"/>
    <col min="8" max="8" width="14.42578125" customWidth="1"/>
    <col min="9" max="9" width="16.42578125" customWidth="1"/>
  </cols>
  <sheetData>
    <row r="1" spans="1:10" ht="16.5" thickBot="1" x14ac:dyDescent="0.3">
      <c r="A1" s="68" t="s">
        <v>99</v>
      </c>
      <c r="B1" s="68"/>
      <c r="C1" s="68"/>
      <c r="D1" s="68"/>
      <c r="E1" s="68"/>
      <c r="F1" s="68"/>
      <c r="G1" s="68"/>
      <c r="H1" s="68"/>
      <c r="I1" s="69"/>
    </row>
    <row r="2" spans="1:10" ht="15.75" thickBot="1" x14ac:dyDescent="0.3">
      <c r="A2" s="42" t="s">
        <v>8</v>
      </c>
      <c r="B2" s="109" t="s">
        <v>9</v>
      </c>
      <c r="C2" s="42" t="s">
        <v>10</v>
      </c>
      <c r="D2" s="109" t="s">
        <v>11</v>
      </c>
      <c r="E2" s="42" t="s">
        <v>12</v>
      </c>
      <c r="F2" s="42" t="s">
        <v>13</v>
      </c>
      <c r="G2" s="42" t="s">
        <v>44</v>
      </c>
      <c r="H2" s="42" t="s">
        <v>14</v>
      </c>
      <c r="I2" s="42" t="s">
        <v>15</v>
      </c>
    </row>
    <row r="3" spans="1:10" x14ac:dyDescent="0.25">
      <c r="A3" s="110" t="s">
        <v>53</v>
      </c>
      <c r="B3" s="111" t="s">
        <v>28</v>
      </c>
      <c r="C3" s="111" t="s">
        <v>56</v>
      </c>
      <c r="D3" s="111">
        <v>114</v>
      </c>
      <c r="E3" s="44">
        <v>247.3</v>
      </c>
      <c r="F3" s="98">
        <v>57.93</v>
      </c>
      <c r="G3" s="112">
        <v>14.95</v>
      </c>
      <c r="H3" s="112">
        <v>44.78</v>
      </c>
      <c r="I3" s="113">
        <v>102.36</v>
      </c>
      <c r="J3" s="114"/>
    </row>
    <row r="4" spans="1:10" x14ac:dyDescent="0.25">
      <c r="A4" s="115" t="s">
        <v>55</v>
      </c>
      <c r="B4" s="77" t="s">
        <v>23</v>
      </c>
      <c r="C4" s="77" t="s">
        <v>22</v>
      </c>
      <c r="D4" s="77">
        <v>110</v>
      </c>
      <c r="E4" s="44">
        <v>245</v>
      </c>
      <c r="F4" s="95">
        <v>57.1</v>
      </c>
      <c r="G4" s="116">
        <v>14.23</v>
      </c>
      <c r="H4" s="116">
        <v>42.91</v>
      </c>
      <c r="I4" s="82">
        <v>96.65</v>
      </c>
      <c r="J4" s="114"/>
    </row>
    <row r="5" spans="1:10" x14ac:dyDescent="0.25">
      <c r="A5" s="115" t="s">
        <v>31</v>
      </c>
      <c r="B5" s="77" t="s">
        <v>32</v>
      </c>
      <c r="C5" s="77" t="s">
        <v>56</v>
      </c>
      <c r="D5" s="77">
        <v>113</v>
      </c>
      <c r="E5" s="44">
        <v>242.87</v>
      </c>
      <c r="F5" s="95">
        <v>58.25</v>
      </c>
      <c r="G5" s="116">
        <v>15.55</v>
      </c>
      <c r="H5" s="116">
        <v>42.91</v>
      </c>
      <c r="I5" s="82">
        <v>91.54</v>
      </c>
      <c r="J5" s="114"/>
    </row>
    <row r="6" spans="1:10" x14ac:dyDescent="0.25">
      <c r="A6" s="115" t="s">
        <v>20</v>
      </c>
      <c r="B6" s="77" t="s">
        <v>92</v>
      </c>
      <c r="C6" s="77" t="s">
        <v>63</v>
      </c>
      <c r="D6" s="77">
        <v>112</v>
      </c>
      <c r="E6" s="44">
        <v>240.51</v>
      </c>
      <c r="F6" s="95">
        <v>57.6</v>
      </c>
      <c r="G6" s="116">
        <v>16.2</v>
      </c>
      <c r="H6" s="116">
        <v>39.369999999999997</v>
      </c>
      <c r="I6" s="82">
        <v>100.1</v>
      </c>
      <c r="J6" s="114"/>
    </row>
    <row r="7" spans="1:10" x14ac:dyDescent="0.25">
      <c r="A7" s="115" t="s">
        <v>78</v>
      </c>
      <c r="B7" s="77" t="s">
        <v>79</v>
      </c>
      <c r="C7" s="77" t="s">
        <v>56</v>
      </c>
      <c r="D7" s="77">
        <v>114</v>
      </c>
      <c r="E7" s="44">
        <v>239.41</v>
      </c>
      <c r="F7" s="47">
        <v>59.78</v>
      </c>
      <c r="G7" s="116">
        <v>17.350000000000001</v>
      </c>
      <c r="H7" s="116">
        <v>38.39</v>
      </c>
      <c r="I7" s="82">
        <v>93.9</v>
      </c>
      <c r="J7" s="114"/>
    </row>
    <row r="8" spans="1:10" x14ac:dyDescent="0.25">
      <c r="A8" s="115" t="s">
        <v>55</v>
      </c>
      <c r="B8" s="77" t="s">
        <v>24</v>
      </c>
      <c r="C8" s="77" t="s">
        <v>56</v>
      </c>
      <c r="D8" s="77">
        <v>113</v>
      </c>
      <c r="E8" s="44">
        <v>238.14</v>
      </c>
      <c r="F8" s="95">
        <v>57.98</v>
      </c>
      <c r="G8" s="116">
        <v>15.35</v>
      </c>
      <c r="H8" s="116">
        <v>40.75</v>
      </c>
      <c r="I8" s="82">
        <v>93.9</v>
      </c>
      <c r="J8" s="114"/>
    </row>
    <row r="9" spans="1:10" x14ac:dyDescent="0.25">
      <c r="A9" s="115" t="s">
        <v>85</v>
      </c>
      <c r="B9" s="77" t="s">
        <v>87</v>
      </c>
      <c r="C9" s="77" t="s">
        <v>63</v>
      </c>
      <c r="D9" s="77">
        <v>109</v>
      </c>
      <c r="E9" s="44">
        <v>238.06</v>
      </c>
      <c r="F9" s="95">
        <v>59.25</v>
      </c>
      <c r="G9" s="116">
        <v>16.28</v>
      </c>
      <c r="H9" s="116">
        <v>43.6</v>
      </c>
      <c r="I9" s="82">
        <v>98.82</v>
      </c>
      <c r="J9" s="114"/>
    </row>
    <row r="10" spans="1:10" x14ac:dyDescent="0.25">
      <c r="A10" s="115" t="s">
        <v>20</v>
      </c>
      <c r="B10" s="77" t="s">
        <v>21</v>
      </c>
      <c r="C10" s="77" t="s">
        <v>22</v>
      </c>
      <c r="D10" s="77">
        <v>114</v>
      </c>
      <c r="E10" s="44">
        <v>236.69</v>
      </c>
      <c r="F10" s="95">
        <v>58.63</v>
      </c>
      <c r="G10" s="116">
        <v>15.8</v>
      </c>
      <c r="H10" s="116">
        <v>41.34</v>
      </c>
      <c r="I10" s="82">
        <v>99.8</v>
      </c>
      <c r="J10" s="114"/>
    </row>
    <row r="11" spans="1:10" x14ac:dyDescent="0.25">
      <c r="A11" s="115" t="s">
        <v>85</v>
      </c>
      <c r="B11" s="77" t="s">
        <v>90</v>
      </c>
      <c r="C11" s="77" t="s">
        <v>63</v>
      </c>
      <c r="D11" s="77">
        <v>112</v>
      </c>
      <c r="E11" s="44">
        <v>236.42</v>
      </c>
      <c r="F11" s="95">
        <v>58.65</v>
      </c>
      <c r="G11" s="116">
        <v>16.95</v>
      </c>
      <c r="H11" s="116">
        <v>37.01</v>
      </c>
      <c r="I11" s="82">
        <v>94.59</v>
      </c>
      <c r="J11" s="114"/>
    </row>
    <row r="12" spans="1:10" x14ac:dyDescent="0.25">
      <c r="A12" s="115" t="s">
        <v>58</v>
      </c>
      <c r="B12" s="77" t="s">
        <v>59</v>
      </c>
      <c r="C12" s="77" t="s">
        <v>22</v>
      </c>
      <c r="D12" s="77">
        <v>115</v>
      </c>
      <c r="E12" s="44">
        <v>236.34</v>
      </c>
      <c r="F12" s="47">
        <v>59.7</v>
      </c>
      <c r="G12" s="116">
        <v>16.25</v>
      </c>
      <c r="H12" s="116">
        <v>45.57</v>
      </c>
      <c r="I12" s="82">
        <v>101.48</v>
      </c>
      <c r="J12" s="114"/>
    </row>
    <row r="13" spans="1:10" x14ac:dyDescent="0.25">
      <c r="A13" s="115" t="s">
        <v>54</v>
      </c>
      <c r="B13" s="77" t="s">
        <v>18</v>
      </c>
      <c r="C13" s="77" t="s">
        <v>19</v>
      </c>
      <c r="D13" s="77">
        <v>111</v>
      </c>
      <c r="E13" s="44">
        <v>235.44</v>
      </c>
      <c r="F13" s="95">
        <v>59</v>
      </c>
      <c r="G13" s="116">
        <v>16.93</v>
      </c>
      <c r="H13" s="116">
        <v>42.72</v>
      </c>
      <c r="I13" s="82">
        <v>98.43</v>
      </c>
      <c r="J13" s="114"/>
    </row>
    <row r="14" spans="1:10" x14ac:dyDescent="0.25">
      <c r="A14" s="115" t="s">
        <v>31</v>
      </c>
      <c r="B14" s="77" t="s">
        <v>91</v>
      </c>
      <c r="C14" s="77" t="s">
        <v>56</v>
      </c>
      <c r="D14" s="77">
        <v>114</v>
      </c>
      <c r="E14" s="44">
        <v>234.64</v>
      </c>
      <c r="F14" s="47">
        <v>59.5</v>
      </c>
      <c r="G14" s="116">
        <v>16.600000000000001</v>
      </c>
      <c r="H14" s="116">
        <v>40.06</v>
      </c>
      <c r="I14" s="82">
        <v>98.52</v>
      </c>
      <c r="J14" s="114"/>
    </row>
    <row r="15" spans="1:10" x14ac:dyDescent="0.25">
      <c r="A15" s="115" t="s">
        <v>54</v>
      </c>
      <c r="B15" s="77" t="s">
        <v>65</v>
      </c>
      <c r="C15" s="77" t="s">
        <v>63</v>
      </c>
      <c r="D15" s="77">
        <v>113</v>
      </c>
      <c r="E15" s="44">
        <v>234.47</v>
      </c>
      <c r="F15" s="95">
        <v>58.88</v>
      </c>
      <c r="G15" s="116">
        <v>15.8</v>
      </c>
      <c r="H15" s="116">
        <v>39.86</v>
      </c>
      <c r="I15" s="82">
        <v>95.08</v>
      </c>
      <c r="J15" s="114"/>
    </row>
    <row r="16" spans="1:10" x14ac:dyDescent="0.25">
      <c r="A16" s="115" t="s">
        <v>29</v>
      </c>
      <c r="B16" s="77" t="s">
        <v>30</v>
      </c>
      <c r="C16" s="77" t="s">
        <v>22</v>
      </c>
      <c r="D16" s="77">
        <v>112</v>
      </c>
      <c r="E16" s="44">
        <v>234.24</v>
      </c>
      <c r="F16" s="47">
        <v>59.95</v>
      </c>
      <c r="G16" s="116">
        <v>15.83</v>
      </c>
      <c r="H16" s="116">
        <v>44.39</v>
      </c>
      <c r="I16" s="82">
        <v>95.57</v>
      </c>
      <c r="J16" s="114"/>
    </row>
    <row r="17" spans="1:10" x14ac:dyDescent="0.25">
      <c r="A17" s="115" t="s">
        <v>57</v>
      </c>
      <c r="B17" s="77" t="s">
        <v>61</v>
      </c>
      <c r="C17" s="77" t="s">
        <v>22</v>
      </c>
      <c r="D17" s="77">
        <v>112</v>
      </c>
      <c r="E17" s="44">
        <v>233.64</v>
      </c>
      <c r="F17" s="47">
        <v>60.48</v>
      </c>
      <c r="G17" s="116">
        <v>16.579999999999998</v>
      </c>
      <c r="H17" s="116">
        <v>41.44</v>
      </c>
      <c r="I17" s="82">
        <v>99.11</v>
      </c>
      <c r="J17" s="114"/>
    </row>
    <row r="18" spans="1:10" x14ac:dyDescent="0.25">
      <c r="A18" s="115" t="s">
        <v>60</v>
      </c>
      <c r="B18" s="77" t="s">
        <v>25</v>
      </c>
      <c r="C18" s="77" t="s">
        <v>56</v>
      </c>
      <c r="D18" s="77">
        <v>113</v>
      </c>
      <c r="E18" s="44">
        <v>233.48</v>
      </c>
      <c r="F18" s="47">
        <v>60.7</v>
      </c>
      <c r="G18" s="116">
        <v>16.48</v>
      </c>
      <c r="H18" s="116">
        <v>38.58</v>
      </c>
      <c r="I18" s="82">
        <v>97.64</v>
      </c>
      <c r="J18" s="114"/>
    </row>
    <row r="19" spans="1:10" x14ac:dyDescent="0.25">
      <c r="A19" s="115" t="s">
        <v>66</v>
      </c>
      <c r="B19" s="77" t="s">
        <v>71</v>
      </c>
      <c r="C19" s="77" t="s">
        <v>39</v>
      </c>
      <c r="D19" s="77">
        <v>113</v>
      </c>
      <c r="E19" s="44">
        <v>232.92</v>
      </c>
      <c r="F19" s="95">
        <v>58.78</v>
      </c>
      <c r="G19" s="116">
        <v>15.13</v>
      </c>
      <c r="H19" s="116">
        <v>38.479999999999997</v>
      </c>
      <c r="I19" s="82">
        <v>104.92</v>
      </c>
      <c r="J19" s="114"/>
    </row>
    <row r="20" spans="1:10" x14ac:dyDescent="0.25">
      <c r="A20" s="115" t="s">
        <v>85</v>
      </c>
      <c r="B20" s="77" t="s">
        <v>93</v>
      </c>
      <c r="C20" s="77" t="s">
        <v>22</v>
      </c>
      <c r="D20" s="77">
        <v>114</v>
      </c>
      <c r="E20" s="44">
        <v>232.87</v>
      </c>
      <c r="F20" s="47">
        <v>61.2</v>
      </c>
      <c r="G20" s="116">
        <v>15.58</v>
      </c>
      <c r="H20" s="116">
        <v>44.88</v>
      </c>
      <c r="I20" s="82">
        <v>103.05</v>
      </c>
      <c r="J20" s="114"/>
    </row>
    <row r="21" spans="1:10" x14ac:dyDescent="0.25">
      <c r="A21" s="115" t="s">
        <v>78</v>
      </c>
      <c r="B21" s="77" t="s">
        <v>80</v>
      </c>
      <c r="C21" s="77" t="s">
        <v>22</v>
      </c>
      <c r="D21" s="77">
        <v>114</v>
      </c>
      <c r="E21" s="44">
        <v>231.13</v>
      </c>
      <c r="F21" s="95">
        <v>58.3</v>
      </c>
      <c r="G21" s="116">
        <v>16.25</v>
      </c>
      <c r="H21" s="116">
        <v>37.89</v>
      </c>
      <c r="I21" s="82">
        <v>98.43</v>
      </c>
      <c r="J21" s="114"/>
    </row>
    <row r="22" spans="1:10" x14ac:dyDescent="0.25">
      <c r="A22" s="115" t="s">
        <v>57</v>
      </c>
      <c r="B22" s="77" t="s">
        <v>38</v>
      </c>
      <c r="C22" s="77" t="s">
        <v>22</v>
      </c>
      <c r="D22" s="77">
        <v>115</v>
      </c>
      <c r="E22" s="44">
        <v>231.08</v>
      </c>
      <c r="F22" s="47">
        <v>59.53</v>
      </c>
      <c r="G22" s="116">
        <v>17.2</v>
      </c>
      <c r="H22" s="116">
        <v>45.18</v>
      </c>
      <c r="I22" s="82">
        <v>95.47</v>
      </c>
      <c r="J22" s="114"/>
    </row>
    <row r="23" spans="1:10" x14ac:dyDescent="0.25">
      <c r="A23" s="115" t="s">
        <v>78</v>
      </c>
      <c r="B23" s="77" t="s">
        <v>84</v>
      </c>
      <c r="C23" s="77" t="s">
        <v>52</v>
      </c>
      <c r="D23" s="77">
        <v>114</v>
      </c>
      <c r="E23" s="95">
        <v>230.27</v>
      </c>
      <c r="F23" s="95">
        <v>59.3</v>
      </c>
      <c r="G23" s="116">
        <v>15.48</v>
      </c>
      <c r="H23" s="116">
        <v>39.47</v>
      </c>
      <c r="I23" s="82">
        <v>92.22</v>
      </c>
      <c r="J23" s="114"/>
    </row>
    <row r="24" spans="1:10" x14ac:dyDescent="0.25">
      <c r="A24" s="115" t="s">
        <v>57</v>
      </c>
      <c r="B24" s="77" t="s">
        <v>62</v>
      </c>
      <c r="C24" s="77" t="s">
        <v>63</v>
      </c>
      <c r="D24" s="77">
        <v>113</v>
      </c>
      <c r="E24" s="95">
        <v>230.21</v>
      </c>
      <c r="F24" s="95">
        <v>56.75</v>
      </c>
      <c r="G24" s="116">
        <v>15.65</v>
      </c>
      <c r="H24" s="116">
        <v>41.34</v>
      </c>
      <c r="I24" s="82">
        <v>95.37</v>
      </c>
      <c r="J24" s="114"/>
    </row>
    <row r="25" spans="1:10" x14ac:dyDescent="0.25">
      <c r="A25" s="115" t="s">
        <v>78</v>
      </c>
      <c r="B25" s="77" t="s">
        <v>81</v>
      </c>
      <c r="C25" s="77" t="s">
        <v>56</v>
      </c>
      <c r="D25" s="77">
        <v>115</v>
      </c>
      <c r="E25" s="95">
        <v>229.98</v>
      </c>
      <c r="F25" s="95">
        <v>58.73</v>
      </c>
      <c r="G25" s="116">
        <v>17.329999999999998</v>
      </c>
      <c r="H25" s="116">
        <v>38.880000000000003</v>
      </c>
      <c r="I25" s="82">
        <v>95.57</v>
      </c>
      <c r="J25" s="114"/>
    </row>
    <row r="26" spans="1:10" x14ac:dyDescent="0.25">
      <c r="A26" s="115" t="s">
        <v>57</v>
      </c>
      <c r="B26" s="77" t="s">
        <v>64</v>
      </c>
      <c r="C26" s="77" t="s">
        <v>22</v>
      </c>
      <c r="D26" s="77">
        <v>115</v>
      </c>
      <c r="E26" s="95">
        <v>229.96</v>
      </c>
      <c r="F26" s="47">
        <v>59.85</v>
      </c>
      <c r="G26" s="116">
        <v>16.75</v>
      </c>
      <c r="H26" s="116">
        <v>42.91</v>
      </c>
      <c r="I26" s="82">
        <v>95.18</v>
      </c>
      <c r="J26" s="114"/>
    </row>
    <row r="27" spans="1:10" x14ac:dyDescent="0.25">
      <c r="A27" s="115" t="s">
        <v>82</v>
      </c>
      <c r="B27" s="77" t="s">
        <v>83</v>
      </c>
      <c r="C27" s="77" t="s">
        <v>56</v>
      </c>
      <c r="D27" s="77">
        <v>113</v>
      </c>
      <c r="E27" s="95">
        <v>229.91</v>
      </c>
      <c r="F27" s="95">
        <v>58.03</v>
      </c>
      <c r="G27" s="116">
        <v>15.65</v>
      </c>
      <c r="H27" s="116">
        <v>39.47</v>
      </c>
      <c r="I27" s="82">
        <v>91.63</v>
      </c>
      <c r="J27" s="114"/>
    </row>
    <row r="28" spans="1:10" x14ac:dyDescent="0.25">
      <c r="A28" s="115" t="s">
        <v>85</v>
      </c>
      <c r="B28" s="77" t="s">
        <v>86</v>
      </c>
      <c r="C28" s="77" t="s">
        <v>56</v>
      </c>
      <c r="D28" s="77">
        <v>111</v>
      </c>
      <c r="E28" s="95">
        <v>228.83</v>
      </c>
      <c r="F28" s="95">
        <v>58.45</v>
      </c>
      <c r="G28" s="116">
        <v>15.83</v>
      </c>
      <c r="H28" s="116">
        <v>39.07</v>
      </c>
      <c r="I28" s="82">
        <v>93.11</v>
      </c>
      <c r="J28" s="114"/>
    </row>
    <row r="29" spans="1:10" x14ac:dyDescent="0.25">
      <c r="A29" s="115" t="s">
        <v>27</v>
      </c>
      <c r="B29" s="77" t="s">
        <v>72</v>
      </c>
      <c r="C29" s="77" t="s">
        <v>56</v>
      </c>
      <c r="D29" s="77">
        <v>113</v>
      </c>
      <c r="E29" s="95">
        <v>228.18</v>
      </c>
      <c r="F29" s="95">
        <v>58.63</v>
      </c>
      <c r="G29" s="116">
        <v>15.7</v>
      </c>
      <c r="H29" s="116">
        <v>45.37</v>
      </c>
      <c r="I29" s="82">
        <v>105.31</v>
      </c>
      <c r="J29" s="114"/>
    </row>
    <row r="30" spans="1:10" x14ac:dyDescent="0.25">
      <c r="A30" s="115" t="s">
        <v>85</v>
      </c>
      <c r="B30" s="77" t="s">
        <v>89</v>
      </c>
      <c r="C30" s="77" t="s">
        <v>63</v>
      </c>
      <c r="D30" s="77">
        <v>115</v>
      </c>
      <c r="E30" s="95">
        <v>226.33</v>
      </c>
      <c r="F30" s="47">
        <v>59.9</v>
      </c>
      <c r="G30" s="116">
        <v>16.18</v>
      </c>
      <c r="H30" s="116">
        <v>40.75</v>
      </c>
      <c r="I30" s="82">
        <v>96.65</v>
      </c>
      <c r="J30" s="114"/>
    </row>
    <row r="31" spans="1:10" x14ac:dyDescent="0.25">
      <c r="A31" s="115" t="s">
        <v>60</v>
      </c>
      <c r="B31" s="77" t="s">
        <v>26</v>
      </c>
      <c r="C31" s="77" t="s">
        <v>22</v>
      </c>
      <c r="D31" s="77">
        <v>114</v>
      </c>
      <c r="E31" s="95">
        <v>226.02</v>
      </c>
      <c r="F31" s="47">
        <v>60.15</v>
      </c>
      <c r="G31" s="116">
        <v>16.100000000000001</v>
      </c>
      <c r="H31" s="116">
        <v>40.26</v>
      </c>
      <c r="I31" s="82">
        <v>93.9</v>
      </c>
      <c r="J31" s="114"/>
    </row>
    <row r="32" spans="1:10" x14ac:dyDescent="0.25">
      <c r="A32" s="115" t="s">
        <v>53</v>
      </c>
      <c r="B32" s="77" t="s">
        <v>33</v>
      </c>
      <c r="C32" s="77" t="s">
        <v>56</v>
      </c>
      <c r="D32" s="77">
        <v>110</v>
      </c>
      <c r="E32" s="95">
        <v>222.09</v>
      </c>
      <c r="F32" s="95">
        <v>56.65</v>
      </c>
      <c r="G32" s="116">
        <v>14.88</v>
      </c>
      <c r="H32" s="116">
        <v>38.29</v>
      </c>
      <c r="I32" s="82">
        <v>94.78</v>
      </c>
      <c r="J32" s="114"/>
    </row>
    <row r="33" spans="1:10" x14ac:dyDescent="0.25">
      <c r="A33" s="115" t="s">
        <v>85</v>
      </c>
      <c r="B33" s="77" t="s">
        <v>88</v>
      </c>
      <c r="C33" s="77" t="s">
        <v>63</v>
      </c>
      <c r="D33" s="77">
        <v>114</v>
      </c>
      <c r="E33" s="95">
        <v>220.56</v>
      </c>
      <c r="F33" s="95">
        <v>59.35</v>
      </c>
      <c r="G33" s="116">
        <v>16.579999999999998</v>
      </c>
      <c r="H33" s="116">
        <v>40.85</v>
      </c>
      <c r="I33" s="82">
        <v>101.38</v>
      </c>
      <c r="J33" s="114"/>
    </row>
    <row r="34" spans="1:10" x14ac:dyDescent="0.25">
      <c r="A34" s="115" t="s">
        <v>66</v>
      </c>
      <c r="B34" s="77" t="s">
        <v>67</v>
      </c>
      <c r="C34" s="77" t="s">
        <v>68</v>
      </c>
      <c r="D34" s="77">
        <v>112</v>
      </c>
      <c r="E34" s="95">
        <v>218.68</v>
      </c>
      <c r="F34" s="95">
        <v>58.4</v>
      </c>
      <c r="G34" s="116">
        <v>15.5</v>
      </c>
      <c r="H34" s="116">
        <v>46.16</v>
      </c>
      <c r="I34" s="82">
        <v>103.64</v>
      </c>
      <c r="J34" s="114"/>
    </row>
    <row r="35" spans="1:10" x14ac:dyDescent="0.25">
      <c r="A35" s="115" t="s">
        <v>45</v>
      </c>
      <c r="B35" s="77" t="s">
        <v>73</v>
      </c>
      <c r="C35" s="77" t="s">
        <v>22</v>
      </c>
      <c r="D35" s="77">
        <v>115</v>
      </c>
      <c r="E35" s="95">
        <v>217.56</v>
      </c>
      <c r="F35" s="95">
        <v>58.8</v>
      </c>
      <c r="G35" s="116">
        <v>17.95</v>
      </c>
      <c r="H35" s="116">
        <v>43.6</v>
      </c>
      <c r="I35" s="82">
        <v>96.95</v>
      </c>
      <c r="J35" s="114"/>
    </row>
    <row r="36" spans="1:10" x14ac:dyDescent="0.25">
      <c r="A36" s="115" t="s">
        <v>53</v>
      </c>
      <c r="B36" s="77" t="s">
        <v>35</v>
      </c>
      <c r="C36" s="77" t="s">
        <v>22</v>
      </c>
      <c r="D36" s="77">
        <v>114</v>
      </c>
      <c r="E36" s="95">
        <v>217.15</v>
      </c>
      <c r="F36" s="47">
        <v>60.23</v>
      </c>
      <c r="G36" s="116">
        <v>16.329999999999998</v>
      </c>
      <c r="H36" s="116">
        <v>38.39</v>
      </c>
      <c r="I36" s="82">
        <v>87.5</v>
      </c>
      <c r="J36" s="114"/>
    </row>
    <row r="37" spans="1:10" x14ac:dyDescent="0.25">
      <c r="A37" s="115" t="s">
        <v>53</v>
      </c>
      <c r="B37" s="77" t="s">
        <v>37</v>
      </c>
      <c r="C37" s="77" t="s">
        <v>56</v>
      </c>
      <c r="D37" s="77">
        <v>115</v>
      </c>
      <c r="E37" s="95">
        <v>216.65</v>
      </c>
      <c r="F37" s="47">
        <v>60.05</v>
      </c>
      <c r="G37" s="116">
        <v>16.45</v>
      </c>
      <c r="H37" s="116">
        <v>46.65</v>
      </c>
      <c r="I37" s="82">
        <v>104.53</v>
      </c>
      <c r="J37" s="114"/>
    </row>
    <row r="38" spans="1:10" x14ac:dyDescent="0.25">
      <c r="A38" s="115" t="s">
        <v>94</v>
      </c>
      <c r="B38" s="77" t="s">
        <v>95</v>
      </c>
      <c r="C38" s="77" t="s">
        <v>22</v>
      </c>
      <c r="D38" s="77">
        <v>112</v>
      </c>
      <c r="E38" s="95">
        <v>215.78</v>
      </c>
      <c r="F38" s="95">
        <v>57.35</v>
      </c>
      <c r="G38" s="116">
        <v>15.5</v>
      </c>
      <c r="H38" s="116">
        <v>38.19</v>
      </c>
      <c r="I38" s="82">
        <v>92.03</v>
      </c>
      <c r="J38" s="114"/>
    </row>
    <row r="39" spans="1:10" x14ac:dyDescent="0.25">
      <c r="A39" s="115" t="s">
        <v>66</v>
      </c>
      <c r="B39" s="77" t="s">
        <v>69</v>
      </c>
      <c r="C39" s="77" t="s">
        <v>70</v>
      </c>
      <c r="D39" s="77">
        <v>113</v>
      </c>
      <c r="E39" s="95">
        <v>215.28</v>
      </c>
      <c r="F39" s="95">
        <v>56.7</v>
      </c>
      <c r="G39" s="116">
        <v>15.4</v>
      </c>
      <c r="H39" s="116">
        <v>37.89</v>
      </c>
      <c r="I39" s="82">
        <v>88.19</v>
      </c>
      <c r="J39" s="114"/>
    </row>
    <row r="40" spans="1:10" x14ac:dyDescent="0.25">
      <c r="A40" s="115" t="s">
        <v>17</v>
      </c>
      <c r="B40" s="77" t="s">
        <v>36</v>
      </c>
      <c r="C40" s="77" t="s">
        <v>22</v>
      </c>
      <c r="D40" s="77">
        <v>114</v>
      </c>
      <c r="E40" s="95">
        <v>212.58</v>
      </c>
      <c r="F40" s="95">
        <v>59.23</v>
      </c>
      <c r="G40" s="116">
        <v>15.95</v>
      </c>
      <c r="H40" s="116">
        <v>39.57</v>
      </c>
      <c r="I40" s="82">
        <v>93.21</v>
      </c>
      <c r="J40" s="114"/>
    </row>
    <row r="41" spans="1:10" x14ac:dyDescent="0.25">
      <c r="A41" s="115" t="s">
        <v>74</v>
      </c>
      <c r="B41" s="77" t="s">
        <v>75</v>
      </c>
      <c r="C41" s="77" t="s">
        <v>52</v>
      </c>
      <c r="D41" s="77">
        <v>114</v>
      </c>
      <c r="E41" s="95">
        <v>209.53</v>
      </c>
      <c r="F41" s="47">
        <v>60.28</v>
      </c>
      <c r="G41" s="116">
        <v>16.68</v>
      </c>
      <c r="H41" s="116">
        <v>42.03</v>
      </c>
      <c r="I41" s="82">
        <v>95.77</v>
      </c>
      <c r="J41" s="114"/>
    </row>
    <row r="42" spans="1:10" x14ac:dyDescent="0.25">
      <c r="A42" s="115" t="s">
        <v>76</v>
      </c>
      <c r="B42" s="77" t="s">
        <v>77</v>
      </c>
      <c r="C42" s="77" t="s">
        <v>34</v>
      </c>
      <c r="D42" s="77">
        <v>112</v>
      </c>
      <c r="E42" s="95">
        <v>207.39</v>
      </c>
      <c r="F42" s="47">
        <v>60.65</v>
      </c>
      <c r="G42" s="116">
        <v>15.43</v>
      </c>
      <c r="H42" s="116">
        <v>42.22</v>
      </c>
      <c r="I42" s="82">
        <v>102.26</v>
      </c>
      <c r="J42" s="114"/>
    </row>
    <row r="43" spans="1:10" x14ac:dyDescent="0.25">
      <c r="A43" s="115" t="s">
        <v>50</v>
      </c>
      <c r="B43" s="77" t="s">
        <v>51</v>
      </c>
      <c r="C43" s="77" t="s">
        <v>52</v>
      </c>
      <c r="D43" s="77">
        <v>114</v>
      </c>
      <c r="E43" s="95">
        <v>201.96</v>
      </c>
      <c r="F43" s="47">
        <v>59.78</v>
      </c>
      <c r="G43" s="116">
        <v>16.329999999999998</v>
      </c>
      <c r="H43" s="116">
        <v>38.39</v>
      </c>
      <c r="I43" s="82">
        <v>94</v>
      </c>
      <c r="J43" s="114"/>
    </row>
    <row r="44" spans="1:10" ht="15.75" thickBot="1" x14ac:dyDescent="0.3">
      <c r="A44" s="117" t="s">
        <v>58</v>
      </c>
      <c r="B44" s="84" t="s">
        <v>96</v>
      </c>
      <c r="C44" s="84" t="s">
        <v>22</v>
      </c>
      <c r="D44" s="84">
        <v>113</v>
      </c>
      <c r="E44" s="96">
        <v>199.22</v>
      </c>
      <c r="F44" s="96">
        <v>53.65</v>
      </c>
      <c r="G44" s="118">
        <v>15.73</v>
      </c>
      <c r="H44" s="118">
        <v>42.32</v>
      </c>
      <c r="I44" s="89">
        <v>95.47</v>
      </c>
      <c r="J44" s="114"/>
    </row>
    <row r="45" spans="1:10" x14ac:dyDescent="0.25">
      <c r="A45" s="50"/>
      <c r="B45" s="94"/>
      <c r="C45" s="94"/>
      <c r="D45" s="94"/>
      <c r="E45" s="93"/>
      <c r="F45" s="93"/>
      <c r="G45" s="93"/>
      <c r="H45" s="93"/>
      <c r="I45" s="27"/>
      <c r="J45" s="114"/>
    </row>
    <row r="46" spans="1:10" x14ac:dyDescent="0.25">
      <c r="A46" s="16"/>
      <c r="B46" s="90"/>
      <c r="C46" s="119"/>
      <c r="D46" s="119" t="s">
        <v>40</v>
      </c>
      <c r="E46" s="93">
        <f>AVERAGE(E3:E44)</f>
        <v>227.82785714285714</v>
      </c>
      <c r="F46" s="93">
        <f>AVERAGE(F3:F44)</f>
        <v>58.859523809523829</v>
      </c>
      <c r="G46" s="93">
        <f>AVERAGE(G3:G44)</f>
        <v>16.063571428571429</v>
      </c>
      <c r="H46" s="93">
        <f>AVERAGE(H3:H44)</f>
        <v>41.242380952380948</v>
      </c>
      <c r="I46" s="27">
        <f>AVERAGE(I3:I44)</f>
        <v>96.857380952380964</v>
      </c>
      <c r="J46" s="114"/>
    </row>
    <row r="47" spans="1:10" x14ac:dyDescent="0.25">
      <c r="A47" s="16"/>
      <c r="B47" s="90"/>
      <c r="C47" s="119"/>
      <c r="D47" s="119" t="s">
        <v>46</v>
      </c>
      <c r="E47" s="93">
        <v>6.4</v>
      </c>
      <c r="F47" s="93">
        <v>2</v>
      </c>
      <c r="G47" s="93"/>
      <c r="H47" s="93"/>
      <c r="I47" s="27"/>
    </row>
    <row r="48" spans="1:10" x14ac:dyDescent="0.25">
      <c r="A48" s="16"/>
      <c r="B48" s="90"/>
      <c r="C48" s="119"/>
      <c r="D48" s="119" t="s">
        <v>41</v>
      </c>
      <c r="E48" s="93">
        <v>16.2</v>
      </c>
      <c r="F48" s="93">
        <v>1.8</v>
      </c>
      <c r="G48" s="93"/>
      <c r="H48" s="93"/>
      <c r="I48" s="27"/>
    </row>
    <row r="49" spans="1:9" x14ac:dyDescent="0.25">
      <c r="A49" s="16"/>
      <c r="B49" s="90"/>
      <c r="C49" s="119"/>
      <c r="D49" s="119" t="s">
        <v>42</v>
      </c>
      <c r="E49" s="120">
        <v>120</v>
      </c>
      <c r="F49" s="93"/>
      <c r="G49" s="93"/>
      <c r="H49" s="93"/>
      <c r="I49" s="27"/>
    </row>
    <row r="50" spans="1:9" ht="15.75" thickBot="1" x14ac:dyDescent="0.3">
      <c r="A50" s="31"/>
      <c r="B50" s="32"/>
      <c r="C50" s="51"/>
      <c r="D50" s="51" t="s">
        <v>47</v>
      </c>
      <c r="E50" s="52">
        <v>7.3</v>
      </c>
      <c r="F50" s="52"/>
      <c r="G50" s="52"/>
      <c r="H50" s="52"/>
      <c r="I50" s="53"/>
    </row>
    <row r="51" spans="1:9" ht="15.75" thickBot="1" x14ac:dyDescent="0.3">
      <c r="A51" s="60" t="s">
        <v>48</v>
      </c>
      <c r="B51" s="61"/>
      <c r="C51" s="61"/>
      <c r="D51" s="61"/>
      <c r="E51" s="61"/>
      <c r="F51" s="61"/>
      <c r="G51" s="61"/>
      <c r="H51" s="61"/>
      <c r="I51" s="62"/>
    </row>
  </sheetData>
  <sortState ref="A3:I44">
    <sortCondition descending="1" ref="E3:E44"/>
  </sortState>
  <mergeCells count="2">
    <mergeCell ref="A1:I1"/>
    <mergeCell ref="A51:I5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5" tint="0.39997558519241921"/>
  </sheetPr>
  <dimension ref="A1:J51"/>
  <sheetViews>
    <sheetView workbookViewId="0">
      <selection activeCell="L21" sqref="L21"/>
    </sheetView>
  </sheetViews>
  <sheetFormatPr defaultRowHeight="15" x14ac:dyDescent="0.25"/>
  <cols>
    <col min="1" max="1" width="27.140625" customWidth="1"/>
    <col min="2" max="2" width="16.7109375" customWidth="1"/>
    <col min="3" max="3" width="17.85546875" customWidth="1"/>
    <col min="4" max="4" width="11.85546875" customWidth="1"/>
    <col min="5" max="5" width="15.85546875" customWidth="1"/>
    <col min="6" max="6" width="19.5703125" customWidth="1"/>
    <col min="7" max="7" width="12" customWidth="1"/>
    <col min="8" max="8" width="14.42578125" customWidth="1"/>
    <col min="9" max="9" width="16.42578125" customWidth="1"/>
  </cols>
  <sheetData>
    <row r="1" spans="1:10" ht="16.5" thickBot="1" x14ac:dyDescent="0.3">
      <c r="A1" s="68" t="s">
        <v>100</v>
      </c>
      <c r="B1" s="68"/>
      <c r="C1" s="68"/>
      <c r="D1" s="68"/>
      <c r="E1" s="68"/>
      <c r="F1" s="68"/>
      <c r="G1" s="68"/>
      <c r="H1" s="68"/>
      <c r="I1" s="69"/>
    </row>
    <row r="2" spans="1:10" ht="15.75" thickBot="1" x14ac:dyDescent="0.3">
      <c r="A2" s="42" t="s">
        <v>8</v>
      </c>
      <c r="B2" s="109" t="s">
        <v>9</v>
      </c>
      <c r="C2" s="42" t="s">
        <v>10</v>
      </c>
      <c r="D2" s="109" t="s">
        <v>11</v>
      </c>
      <c r="E2" s="42" t="s">
        <v>12</v>
      </c>
      <c r="F2" s="42" t="s">
        <v>13</v>
      </c>
      <c r="G2" s="42" t="s">
        <v>44</v>
      </c>
      <c r="H2" s="42" t="s">
        <v>14</v>
      </c>
      <c r="I2" s="42" t="s">
        <v>15</v>
      </c>
    </row>
    <row r="3" spans="1:10" x14ac:dyDescent="0.25">
      <c r="A3" s="110" t="s">
        <v>31</v>
      </c>
      <c r="B3" s="111" t="s">
        <v>91</v>
      </c>
      <c r="C3" s="111" t="s">
        <v>56</v>
      </c>
      <c r="D3" s="121">
        <v>114</v>
      </c>
      <c r="E3" s="44">
        <v>256.85000000000002</v>
      </c>
      <c r="F3" s="98">
        <v>57.53</v>
      </c>
      <c r="G3" s="112">
        <v>19.95</v>
      </c>
      <c r="H3" s="112">
        <v>44.88</v>
      </c>
      <c r="I3" s="122">
        <v>94.88</v>
      </c>
      <c r="J3" s="114"/>
    </row>
    <row r="4" spans="1:10" x14ac:dyDescent="0.25">
      <c r="A4" s="115" t="s">
        <v>55</v>
      </c>
      <c r="B4" s="77" t="s">
        <v>24</v>
      </c>
      <c r="C4" s="77" t="s">
        <v>56</v>
      </c>
      <c r="D4" s="123">
        <v>113</v>
      </c>
      <c r="E4" s="44">
        <v>255.68</v>
      </c>
      <c r="F4" s="95">
        <v>57.9</v>
      </c>
      <c r="G4" s="116">
        <v>19.25</v>
      </c>
      <c r="H4" s="116">
        <v>45.37</v>
      </c>
      <c r="I4" s="124">
        <v>94.78</v>
      </c>
      <c r="J4" s="114"/>
    </row>
    <row r="5" spans="1:10" x14ac:dyDescent="0.25">
      <c r="A5" s="115" t="s">
        <v>53</v>
      </c>
      <c r="B5" s="77" t="s">
        <v>28</v>
      </c>
      <c r="C5" s="77" t="s">
        <v>56</v>
      </c>
      <c r="D5" s="123">
        <v>114</v>
      </c>
      <c r="E5" s="44">
        <v>249.21</v>
      </c>
      <c r="F5" s="95">
        <v>56.95</v>
      </c>
      <c r="G5" s="116">
        <v>19.98</v>
      </c>
      <c r="H5" s="116">
        <v>46.85</v>
      </c>
      <c r="I5" s="124">
        <v>101.18</v>
      </c>
      <c r="J5" s="114"/>
    </row>
    <row r="6" spans="1:10" x14ac:dyDescent="0.25">
      <c r="A6" s="115" t="s">
        <v>85</v>
      </c>
      <c r="B6" s="77" t="s">
        <v>89</v>
      </c>
      <c r="C6" s="77" t="s">
        <v>63</v>
      </c>
      <c r="D6" s="123">
        <v>115</v>
      </c>
      <c r="E6" s="44">
        <v>248.61</v>
      </c>
      <c r="F6" s="95">
        <v>58.7</v>
      </c>
      <c r="G6" s="116">
        <v>19.579999999999998</v>
      </c>
      <c r="H6" s="116">
        <v>46.26</v>
      </c>
      <c r="I6" s="124">
        <v>99.21</v>
      </c>
      <c r="J6" s="114"/>
    </row>
    <row r="7" spans="1:10" x14ac:dyDescent="0.25">
      <c r="A7" s="115" t="s">
        <v>78</v>
      </c>
      <c r="B7" s="77" t="s">
        <v>81</v>
      </c>
      <c r="C7" s="77" t="s">
        <v>56</v>
      </c>
      <c r="D7" s="123">
        <v>115</v>
      </c>
      <c r="E7" s="44">
        <v>243.81</v>
      </c>
      <c r="F7" s="95">
        <v>57.88</v>
      </c>
      <c r="G7" s="116">
        <v>20.149999999999999</v>
      </c>
      <c r="H7" s="116">
        <v>45.18</v>
      </c>
      <c r="I7" s="124">
        <v>97.74</v>
      </c>
      <c r="J7" s="114"/>
    </row>
    <row r="8" spans="1:10" x14ac:dyDescent="0.25">
      <c r="A8" s="115" t="s">
        <v>20</v>
      </c>
      <c r="B8" s="77" t="s">
        <v>92</v>
      </c>
      <c r="C8" s="77" t="s">
        <v>63</v>
      </c>
      <c r="D8" s="123">
        <v>112</v>
      </c>
      <c r="E8" s="44">
        <v>243.54</v>
      </c>
      <c r="F8" s="95">
        <v>56.28</v>
      </c>
      <c r="G8" s="116">
        <v>19.93</v>
      </c>
      <c r="H8" s="116">
        <v>44.09</v>
      </c>
      <c r="I8" s="124">
        <v>97.05</v>
      </c>
      <c r="J8" s="114"/>
    </row>
    <row r="9" spans="1:10" x14ac:dyDescent="0.25">
      <c r="A9" s="115" t="s">
        <v>45</v>
      </c>
      <c r="B9" s="77" t="s">
        <v>73</v>
      </c>
      <c r="C9" s="77" t="s">
        <v>22</v>
      </c>
      <c r="D9" s="123">
        <v>115</v>
      </c>
      <c r="E9" s="44">
        <v>243.42</v>
      </c>
      <c r="F9" s="95">
        <v>58</v>
      </c>
      <c r="G9" s="116">
        <v>20.63</v>
      </c>
      <c r="H9" s="116">
        <v>44.29</v>
      </c>
      <c r="I9" s="124">
        <v>94.59</v>
      </c>
      <c r="J9" s="114"/>
    </row>
    <row r="10" spans="1:10" x14ac:dyDescent="0.25">
      <c r="A10" s="115" t="s">
        <v>78</v>
      </c>
      <c r="B10" s="77" t="s">
        <v>79</v>
      </c>
      <c r="C10" s="77" t="s">
        <v>56</v>
      </c>
      <c r="D10" s="123">
        <v>114</v>
      </c>
      <c r="E10" s="44">
        <v>242.94</v>
      </c>
      <c r="F10" s="95">
        <v>56.83</v>
      </c>
      <c r="G10" s="116">
        <v>19.88</v>
      </c>
      <c r="H10" s="116">
        <v>44.88</v>
      </c>
      <c r="I10" s="124">
        <v>95.47</v>
      </c>
      <c r="J10" s="114"/>
    </row>
    <row r="11" spans="1:10" x14ac:dyDescent="0.25">
      <c r="A11" s="115" t="s">
        <v>57</v>
      </c>
      <c r="B11" s="77" t="s">
        <v>64</v>
      </c>
      <c r="C11" s="77" t="s">
        <v>22</v>
      </c>
      <c r="D11" s="123">
        <v>115</v>
      </c>
      <c r="E11" s="44">
        <v>242.28</v>
      </c>
      <c r="F11" s="95">
        <v>57.73</v>
      </c>
      <c r="G11" s="116">
        <v>21.17</v>
      </c>
      <c r="H11" s="116">
        <v>46.36</v>
      </c>
      <c r="I11" s="124">
        <v>94</v>
      </c>
      <c r="J11" s="114"/>
    </row>
    <row r="12" spans="1:10" x14ac:dyDescent="0.25">
      <c r="A12" s="115" t="s">
        <v>85</v>
      </c>
      <c r="B12" s="77" t="s">
        <v>90</v>
      </c>
      <c r="C12" s="77" t="s">
        <v>63</v>
      </c>
      <c r="D12" s="123">
        <v>112</v>
      </c>
      <c r="E12" s="95">
        <v>239.38</v>
      </c>
      <c r="F12" s="95">
        <v>55.8</v>
      </c>
      <c r="G12" s="116">
        <v>19.73</v>
      </c>
      <c r="H12" s="116">
        <v>42.81</v>
      </c>
      <c r="I12" s="124">
        <v>90.26</v>
      </c>
      <c r="J12" s="114"/>
    </row>
    <row r="13" spans="1:10" x14ac:dyDescent="0.25">
      <c r="A13" s="115" t="s">
        <v>85</v>
      </c>
      <c r="B13" s="77" t="s">
        <v>86</v>
      </c>
      <c r="C13" s="77" t="s">
        <v>56</v>
      </c>
      <c r="D13" s="123">
        <v>111</v>
      </c>
      <c r="E13" s="95">
        <v>239.06</v>
      </c>
      <c r="F13" s="95">
        <v>57.7</v>
      </c>
      <c r="G13" s="116">
        <v>18.98</v>
      </c>
      <c r="H13" s="116">
        <v>47.93</v>
      </c>
      <c r="I13" s="124">
        <v>94.88</v>
      </c>
      <c r="J13" s="114"/>
    </row>
    <row r="14" spans="1:10" x14ac:dyDescent="0.25">
      <c r="A14" s="115" t="s">
        <v>31</v>
      </c>
      <c r="B14" s="77" t="s">
        <v>32</v>
      </c>
      <c r="C14" s="77" t="s">
        <v>56</v>
      </c>
      <c r="D14" s="123">
        <v>113</v>
      </c>
      <c r="E14" s="95">
        <v>238.87</v>
      </c>
      <c r="F14" s="95">
        <v>57.58</v>
      </c>
      <c r="G14" s="116">
        <v>18.850000000000001</v>
      </c>
      <c r="H14" s="116">
        <v>45.96</v>
      </c>
      <c r="I14" s="124">
        <v>93.9</v>
      </c>
      <c r="J14" s="114"/>
    </row>
    <row r="15" spans="1:10" x14ac:dyDescent="0.25">
      <c r="A15" s="115" t="s">
        <v>17</v>
      </c>
      <c r="B15" s="77" t="s">
        <v>36</v>
      </c>
      <c r="C15" s="77" t="s">
        <v>22</v>
      </c>
      <c r="D15" s="123">
        <v>114</v>
      </c>
      <c r="E15" s="95">
        <v>238.81</v>
      </c>
      <c r="F15" s="95">
        <v>56.9</v>
      </c>
      <c r="G15" s="116">
        <v>19.05</v>
      </c>
      <c r="H15" s="116">
        <v>45.18</v>
      </c>
      <c r="I15" s="124">
        <v>95.87</v>
      </c>
      <c r="J15" s="114"/>
    </row>
    <row r="16" spans="1:10" x14ac:dyDescent="0.25">
      <c r="A16" s="115" t="s">
        <v>60</v>
      </c>
      <c r="B16" s="77" t="s">
        <v>25</v>
      </c>
      <c r="C16" s="77" t="s">
        <v>56</v>
      </c>
      <c r="D16" s="123">
        <v>113</v>
      </c>
      <c r="E16" s="95">
        <v>238.39</v>
      </c>
      <c r="F16" s="95">
        <v>57.78</v>
      </c>
      <c r="G16" s="116">
        <v>19.850000000000001</v>
      </c>
      <c r="H16" s="116">
        <v>44.49</v>
      </c>
      <c r="I16" s="124">
        <v>97.74</v>
      </c>
      <c r="J16" s="114"/>
    </row>
    <row r="17" spans="1:10" x14ac:dyDescent="0.25">
      <c r="A17" s="115" t="s">
        <v>82</v>
      </c>
      <c r="B17" s="77" t="s">
        <v>83</v>
      </c>
      <c r="C17" s="77" t="s">
        <v>56</v>
      </c>
      <c r="D17" s="123">
        <v>113</v>
      </c>
      <c r="E17" s="95">
        <v>237.31</v>
      </c>
      <c r="F17" s="95">
        <v>57.4</v>
      </c>
      <c r="G17" s="116">
        <v>18.399999999999999</v>
      </c>
      <c r="H17" s="116">
        <v>46.46</v>
      </c>
      <c r="I17" s="124">
        <v>93.5</v>
      </c>
      <c r="J17" s="114"/>
    </row>
    <row r="18" spans="1:10" x14ac:dyDescent="0.25">
      <c r="A18" s="115" t="s">
        <v>20</v>
      </c>
      <c r="B18" s="77" t="s">
        <v>21</v>
      </c>
      <c r="C18" s="77" t="s">
        <v>22</v>
      </c>
      <c r="D18" s="123">
        <v>114</v>
      </c>
      <c r="E18" s="95">
        <v>237.18</v>
      </c>
      <c r="F18" s="95">
        <v>56.75</v>
      </c>
      <c r="G18" s="116">
        <v>20.03</v>
      </c>
      <c r="H18" s="116">
        <v>46.46</v>
      </c>
      <c r="I18" s="124">
        <v>99.02</v>
      </c>
      <c r="J18" s="114"/>
    </row>
    <row r="19" spans="1:10" x14ac:dyDescent="0.25">
      <c r="A19" s="115" t="s">
        <v>57</v>
      </c>
      <c r="B19" s="77" t="s">
        <v>62</v>
      </c>
      <c r="C19" s="77" t="s">
        <v>63</v>
      </c>
      <c r="D19" s="123">
        <v>113</v>
      </c>
      <c r="E19" s="95">
        <v>237.18</v>
      </c>
      <c r="F19" s="95">
        <v>55.95</v>
      </c>
      <c r="G19" s="116">
        <v>19.75</v>
      </c>
      <c r="H19" s="116">
        <v>46.06</v>
      </c>
      <c r="I19" s="124">
        <v>89.96</v>
      </c>
      <c r="J19" s="114"/>
    </row>
    <row r="20" spans="1:10" x14ac:dyDescent="0.25">
      <c r="A20" s="115" t="s">
        <v>29</v>
      </c>
      <c r="B20" s="77" t="s">
        <v>30</v>
      </c>
      <c r="C20" s="77" t="s">
        <v>22</v>
      </c>
      <c r="D20" s="123">
        <v>112</v>
      </c>
      <c r="E20" s="95">
        <v>235.32</v>
      </c>
      <c r="F20" s="95">
        <v>58</v>
      </c>
      <c r="G20" s="116">
        <v>18.829999999999998</v>
      </c>
      <c r="H20" s="116">
        <v>49.02</v>
      </c>
      <c r="I20" s="124">
        <v>97.93</v>
      </c>
      <c r="J20" s="114"/>
    </row>
    <row r="21" spans="1:10" x14ac:dyDescent="0.25">
      <c r="A21" s="115" t="s">
        <v>85</v>
      </c>
      <c r="B21" s="77" t="s">
        <v>87</v>
      </c>
      <c r="C21" s="77" t="s">
        <v>63</v>
      </c>
      <c r="D21" s="123">
        <v>109</v>
      </c>
      <c r="E21" s="95">
        <v>234.95</v>
      </c>
      <c r="F21" s="95">
        <v>57.33</v>
      </c>
      <c r="G21" s="116">
        <v>18.8</v>
      </c>
      <c r="H21" s="116">
        <v>47.34</v>
      </c>
      <c r="I21" s="124">
        <v>96.75</v>
      </c>
      <c r="J21" s="114"/>
    </row>
    <row r="22" spans="1:10" x14ac:dyDescent="0.25">
      <c r="A22" s="115" t="s">
        <v>57</v>
      </c>
      <c r="B22" s="77" t="s">
        <v>38</v>
      </c>
      <c r="C22" s="77" t="s">
        <v>22</v>
      </c>
      <c r="D22" s="123">
        <v>115</v>
      </c>
      <c r="E22" s="95">
        <v>234.22</v>
      </c>
      <c r="F22" s="95">
        <v>57.65</v>
      </c>
      <c r="G22" s="116">
        <v>19.850000000000001</v>
      </c>
      <c r="H22" s="116">
        <v>51.28</v>
      </c>
      <c r="I22" s="124">
        <v>98.03</v>
      </c>
      <c r="J22" s="114"/>
    </row>
    <row r="23" spans="1:10" x14ac:dyDescent="0.25">
      <c r="A23" s="115" t="s">
        <v>76</v>
      </c>
      <c r="B23" s="77" t="s">
        <v>77</v>
      </c>
      <c r="C23" s="77" t="s">
        <v>34</v>
      </c>
      <c r="D23" s="123">
        <v>112</v>
      </c>
      <c r="E23" s="95">
        <v>233.19</v>
      </c>
      <c r="F23" s="47">
        <v>59.88</v>
      </c>
      <c r="G23" s="116">
        <v>19.170000000000002</v>
      </c>
      <c r="H23" s="116">
        <v>47.24</v>
      </c>
      <c r="I23" s="124">
        <v>99.31</v>
      </c>
      <c r="J23" s="114"/>
    </row>
    <row r="24" spans="1:10" x14ac:dyDescent="0.25">
      <c r="A24" s="115" t="s">
        <v>94</v>
      </c>
      <c r="B24" s="77" t="s">
        <v>95</v>
      </c>
      <c r="C24" s="77" t="s">
        <v>22</v>
      </c>
      <c r="D24" s="123">
        <v>112</v>
      </c>
      <c r="E24" s="95">
        <v>232.93</v>
      </c>
      <c r="F24" s="95">
        <v>57.58</v>
      </c>
      <c r="G24" s="116">
        <v>19.43</v>
      </c>
      <c r="H24" s="116">
        <v>44.59</v>
      </c>
      <c r="I24" s="124">
        <v>94.78</v>
      </c>
      <c r="J24" s="114"/>
    </row>
    <row r="25" spans="1:10" x14ac:dyDescent="0.25">
      <c r="A25" s="115" t="s">
        <v>66</v>
      </c>
      <c r="B25" s="77" t="s">
        <v>69</v>
      </c>
      <c r="C25" s="77" t="s">
        <v>70</v>
      </c>
      <c r="D25" s="123">
        <v>113</v>
      </c>
      <c r="E25" s="95">
        <v>232.72</v>
      </c>
      <c r="F25" s="95">
        <v>57.05</v>
      </c>
      <c r="G25" s="116">
        <v>18.98</v>
      </c>
      <c r="H25" s="116">
        <v>42.91</v>
      </c>
      <c r="I25" s="124">
        <v>100.49</v>
      </c>
      <c r="J25" s="114"/>
    </row>
    <row r="26" spans="1:10" x14ac:dyDescent="0.25">
      <c r="A26" s="115" t="s">
        <v>57</v>
      </c>
      <c r="B26" s="77" t="s">
        <v>61</v>
      </c>
      <c r="C26" s="77" t="s">
        <v>22</v>
      </c>
      <c r="D26" s="123">
        <v>112</v>
      </c>
      <c r="E26" s="95">
        <v>231.04</v>
      </c>
      <c r="F26" s="95">
        <v>56.98</v>
      </c>
      <c r="G26" s="116">
        <v>21.05</v>
      </c>
      <c r="H26" s="116">
        <v>45.08</v>
      </c>
      <c r="I26" s="124">
        <v>95.47</v>
      </c>
      <c r="J26" s="114"/>
    </row>
    <row r="27" spans="1:10" x14ac:dyDescent="0.25">
      <c r="A27" s="115" t="s">
        <v>54</v>
      </c>
      <c r="B27" s="77" t="s">
        <v>65</v>
      </c>
      <c r="C27" s="77" t="s">
        <v>63</v>
      </c>
      <c r="D27" s="123">
        <v>113</v>
      </c>
      <c r="E27" s="95">
        <v>231</v>
      </c>
      <c r="F27" s="95">
        <v>58.1</v>
      </c>
      <c r="G27" s="116">
        <v>18.829999999999998</v>
      </c>
      <c r="H27" s="116">
        <v>46.85</v>
      </c>
      <c r="I27" s="124">
        <v>96.75</v>
      </c>
      <c r="J27" s="114"/>
    </row>
    <row r="28" spans="1:10" x14ac:dyDescent="0.25">
      <c r="A28" s="115" t="s">
        <v>60</v>
      </c>
      <c r="B28" s="77" t="s">
        <v>26</v>
      </c>
      <c r="C28" s="77" t="s">
        <v>22</v>
      </c>
      <c r="D28" s="123">
        <v>114</v>
      </c>
      <c r="E28" s="95">
        <v>230.94</v>
      </c>
      <c r="F28" s="95">
        <v>57.58</v>
      </c>
      <c r="G28" s="116">
        <v>19.63</v>
      </c>
      <c r="H28" s="116">
        <v>45.67</v>
      </c>
      <c r="I28" s="124">
        <v>97.74</v>
      </c>
      <c r="J28" s="114"/>
    </row>
    <row r="29" spans="1:10" x14ac:dyDescent="0.25">
      <c r="A29" s="115" t="s">
        <v>54</v>
      </c>
      <c r="B29" s="77" t="s">
        <v>18</v>
      </c>
      <c r="C29" s="77" t="s">
        <v>19</v>
      </c>
      <c r="D29" s="123">
        <v>111</v>
      </c>
      <c r="E29" s="97">
        <v>229.25</v>
      </c>
      <c r="F29" s="47">
        <v>59</v>
      </c>
      <c r="G29" s="125">
        <v>18.45</v>
      </c>
      <c r="H29" s="125">
        <v>46.26</v>
      </c>
      <c r="I29" s="124">
        <v>94.39</v>
      </c>
      <c r="J29" s="114"/>
    </row>
    <row r="30" spans="1:10" x14ac:dyDescent="0.25">
      <c r="A30" s="115" t="s">
        <v>53</v>
      </c>
      <c r="B30" s="77" t="s">
        <v>35</v>
      </c>
      <c r="C30" s="77" t="s">
        <v>22</v>
      </c>
      <c r="D30" s="123">
        <v>114</v>
      </c>
      <c r="E30" s="97">
        <v>227.4</v>
      </c>
      <c r="F30" s="95">
        <v>56.55</v>
      </c>
      <c r="G30" s="125">
        <v>18.8</v>
      </c>
      <c r="H30" s="125">
        <v>42.03</v>
      </c>
      <c r="I30" s="124">
        <v>91.54</v>
      </c>
      <c r="J30" s="114"/>
    </row>
    <row r="31" spans="1:10" x14ac:dyDescent="0.25">
      <c r="A31" s="115" t="s">
        <v>53</v>
      </c>
      <c r="B31" s="77" t="s">
        <v>37</v>
      </c>
      <c r="C31" s="77" t="s">
        <v>56</v>
      </c>
      <c r="D31" s="123">
        <v>115</v>
      </c>
      <c r="E31" s="97">
        <v>226.56</v>
      </c>
      <c r="F31" s="95">
        <v>58.4</v>
      </c>
      <c r="G31" s="125">
        <v>20.28</v>
      </c>
      <c r="H31" s="125">
        <v>49.9</v>
      </c>
      <c r="I31" s="124">
        <v>103.94</v>
      </c>
      <c r="J31" s="114"/>
    </row>
    <row r="32" spans="1:10" x14ac:dyDescent="0.25">
      <c r="A32" s="115" t="s">
        <v>58</v>
      </c>
      <c r="B32" s="77" t="s">
        <v>59</v>
      </c>
      <c r="C32" s="77" t="s">
        <v>22</v>
      </c>
      <c r="D32" s="123">
        <v>115</v>
      </c>
      <c r="E32" s="97">
        <v>225.46</v>
      </c>
      <c r="F32" s="95">
        <v>56.68</v>
      </c>
      <c r="G32" s="125">
        <v>20.65</v>
      </c>
      <c r="H32" s="125">
        <v>46.95</v>
      </c>
      <c r="I32" s="124">
        <v>96.56</v>
      </c>
      <c r="J32" s="114"/>
    </row>
    <row r="33" spans="1:10" x14ac:dyDescent="0.25">
      <c r="A33" s="115" t="s">
        <v>85</v>
      </c>
      <c r="B33" s="77" t="s">
        <v>93</v>
      </c>
      <c r="C33" s="77" t="s">
        <v>22</v>
      </c>
      <c r="D33" s="123">
        <v>114</v>
      </c>
      <c r="E33" s="97">
        <v>225.02</v>
      </c>
      <c r="F33" s="47">
        <v>60.23</v>
      </c>
      <c r="G33" s="125">
        <v>18.100000000000001</v>
      </c>
      <c r="H33" s="125">
        <v>49.41</v>
      </c>
      <c r="I33" s="124">
        <v>97.64</v>
      </c>
      <c r="J33" s="114"/>
    </row>
    <row r="34" spans="1:10" x14ac:dyDescent="0.25">
      <c r="A34" s="115" t="s">
        <v>27</v>
      </c>
      <c r="B34" s="77" t="s">
        <v>72</v>
      </c>
      <c r="C34" s="77" t="s">
        <v>56</v>
      </c>
      <c r="D34" s="123">
        <v>113</v>
      </c>
      <c r="E34" s="97">
        <v>220.89</v>
      </c>
      <c r="F34" s="95">
        <v>56.28</v>
      </c>
      <c r="G34" s="125">
        <v>19.45</v>
      </c>
      <c r="H34" s="125">
        <v>46.56</v>
      </c>
      <c r="I34" s="124">
        <v>97.83</v>
      </c>
      <c r="J34" s="114"/>
    </row>
    <row r="35" spans="1:10" x14ac:dyDescent="0.25">
      <c r="A35" s="115" t="s">
        <v>66</v>
      </c>
      <c r="B35" s="77" t="s">
        <v>71</v>
      </c>
      <c r="C35" s="77" t="s">
        <v>39</v>
      </c>
      <c r="D35" s="123">
        <v>113</v>
      </c>
      <c r="E35" s="97">
        <v>219.94</v>
      </c>
      <c r="F35" s="47">
        <v>59.4</v>
      </c>
      <c r="G35" s="125">
        <v>18.2</v>
      </c>
      <c r="H35" s="125">
        <v>41.63</v>
      </c>
      <c r="I35" s="124">
        <v>97.83</v>
      </c>
      <c r="J35" s="114"/>
    </row>
    <row r="36" spans="1:10" x14ac:dyDescent="0.25">
      <c r="A36" s="115" t="s">
        <v>50</v>
      </c>
      <c r="B36" s="77" t="s">
        <v>51</v>
      </c>
      <c r="C36" s="77" t="s">
        <v>52</v>
      </c>
      <c r="D36" s="123">
        <v>114</v>
      </c>
      <c r="E36" s="97">
        <v>219.61</v>
      </c>
      <c r="F36" s="95">
        <v>56.48</v>
      </c>
      <c r="G36" s="125">
        <v>20.18</v>
      </c>
      <c r="H36" s="125">
        <v>43.01</v>
      </c>
      <c r="I36" s="124">
        <v>91.44</v>
      </c>
      <c r="J36" s="114"/>
    </row>
    <row r="37" spans="1:10" x14ac:dyDescent="0.25">
      <c r="A37" s="115" t="s">
        <v>66</v>
      </c>
      <c r="B37" s="77" t="s">
        <v>67</v>
      </c>
      <c r="C37" s="77" t="s">
        <v>68</v>
      </c>
      <c r="D37" s="123">
        <v>112</v>
      </c>
      <c r="E37" s="97">
        <v>218.41</v>
      </c>
      <c r="F37" s="47">
        <v>59.53</v>
      </c>
      <c r="G37" s="125">
        <v>17.43</v>
      </c>
      <c r="H37" s="125">
        <v>49.8</v>
      </c>
      <c r="I37" s="124">
        <v>100.89</v>
      </c>
      <c r="J37" s="114"/>
    </row>
    <row r="38" spans="1:10" x14ac:dyDescent="0.25">
      <c r="A38" s="115" t="s">
        <v>78</v>
      </c>
      <c r="B38" s="77" t="s">
        <v>84</v>
      </c>
      <c r="C38" s="77" t="s">
        <v>52</v>
      </c>
      <c r="D38" s="123">
        <v>114</v>
      </c>
      <c r="E38" s="97">
        <v>217.16</v>
      </c>
      <c r="F38" s="95">
        <v>55.78</v>
      </c>
      <c r="G38" s="125">
        <v>19.25</v>
      </c>
      <c r="H38" s="125">
        <v>43.5</v>
      </c>
      <c r="I38" s="124">
        <v>89.57</v>
      </c>
      <c r="J38" s="114"/>
    </row>
    <row r="39" spans="1:10" x14ac:dyDescent="0.25">
      <c r="A39" s="115" t="s">
        <v>55</v>
      </c>
      <c r="B39" s="77" t="s">
        <v>23</v>
      </c>
      <c r="C39" s="77" t="s">
        <v>22</v>
      </c>
      <c r="D39" s="123">
        <v>110</v>
      </c>
      <c r="E39" s="97">
        <v>215.87</v>
      </c>
      <c r="F39" s="95">
        <v>55.98</v>
      </c>
      <c r="G39" s="125">
        <v>18.53</v>
      </c>
      <c r="H39" s="125">
        <v>41.83</v>
      </c>
      <c r="I39" s="124">
        <v>96.65</v>
      </c>
      <c r="J39" s="114"/>
    </row>
    <row r="40" spans="1:10" x14ac:dyDescent="0.25">
      <c r="A40" s="115" t="s">
        <v>53</v>
      </c>
      <c r="B40" s="77" t="s">
        <v>33</v>
      </c>
      <c r="C40" s="77" t="s">
        <v>56</v>
      </c>
      <c r="D40" s="123">
        <v>110</v>
      </c>
      <c r="E40" s="97">
        <v>214.86</v>
      </c>
      <c r="F40" s="95">
        <v>53.98</v>
      </c>
      <c r="G40" s="125">
        <v>18.25</v>
      </c>
      <c r="H40" s="125">
        <v>41.63</v>
      </c>
      <c r="I40" s="124">
        <v>96.26</v>
      </c>
      <c r="J40" s="114"/>
    </row>
    <row r="41" spans="1:10" x14ac:dyDescent="0.25">
      <c r="A41" s="115" t="s">
        <v>78</v>
      </c>
      <c r="B41" s="77" t="s">
        <v>80</v>
      </c>
      <c r="C41" s="77" t="s">
        <v>22</v>
      </c>
      <c r="D41" s="123">
        <v>114</v>
      </c>
      <c r="E41" s="97">
        <v>197.49</v>
      </c>
      <c r="F41" s="95">
        <v>57.8</v>
      </c>
      <c r="G41" s="125">
        <v>19.48</v>
      </c>
      <c r="H41" s="125">
        <v>41.14</v>
      </c>
      <c r="I41" s="124">
        <v>95.47</v>
      </c>
      <c r="J41" s="114"/>
    </row>
    <row r="42" spans="1:10" x14ac:dyDescent="0.25">
      <c r="A42" s="115" t="s">
        <v>85</v>
      </c>
      <c r="B42" s="77" t="s">
        <v>88</v>
      </c>
      <c r="C42" s="77" t="s">
        <v>63</v>
      </c>
      <c r="D42" s="123">
        <v>114</v>
      </c>
      <c r="E42" s="97">
        <v>196.69</v>
      </c>
      <c r="F42" s="47">
        <v>59.15</v>
      </c>
      <c r="G42" s="125">
        <v>18.78</v>
      </c>
      <c r="H42" s="125">
        <v>44.78</v>
      </c>
      <c r="I42" s="124">
        <v>100.39</v>
      </c>
      <c r="J42" s="114"/>
    </row>
    <row r="43" spans="1:10" x14ac:dyDescent="0.25">
      <c r="A43" s="115" t="s">
        <v>74</v>
      </c>
      <c r="B43" s="77" t="s">
        <v>75</v>
      </c>
      <c r="C43" s="77" t="s">
        <v>52</v>
      </c>
      <c r="D43" s="123">
        <v>114</v>
      </c>
      <c r="E43" s="97">
        <v>190.82</v>
      </c>
      <c r="F43" s="95">
        <v>56.45</v>
      </c>
      <c r="G43" s="125">
        <v>19.28</v>
      </c>
      <c r="H43" s="125">
        <v>42.52</v>
      </c>
      <c r="I43" s="124">
        <v>94.39</v>
      </c>
      <c r="J43" s="114"/>
    </row>
    <row r="44" spans="1:10" ht="15.75" thickBot="1" x14ac:dyDescent="0.3">
      <c r="A44" s="117" t="s">
        <v>58</v>
      </c>
      <c r="B44" s="84" t="s">
        <v>96</v>
      </c>
      <c r="C44" s="84" t="s">
        <v>22</v>
      </c>
      <c r="D44" s="126">
        <v>113</v>
      </c>
      <c r="E44" s="99">
        <v>177.31</v>
      </c>
      <c r="F44" s="96">
        <v>54.43</v>
      </c>
      <c r="G44" s="127">
        <v>19.2</v>
      </c>
      <c r="H44" s="127">
        <v>44.98</v>
      </c>
      <c r="I44" s="128">
        <v>93.8</v>
      </c>
      <c r="J44" s="114"/>
    </row>
    <row r="45" spans="1:10" x14ac:dyDescent="0.25">
      <c r="A45" s="50"/>
      <c r="B45" s="94"/>
      <c r="C45" s="94"/>
      <c r="D45" s="94"/>
      <c r="E45" s="93"/>
      <c r="F45" s="93"/>
      <c r="G45" s="93"/>
      <c r="H45" s="93"/>
      <c r="I45" s="27"/>
      <c r="J45" s="114"/>
    </row>
    <row r="46" spans="1:10" x14ac:dyDescent="0.25">
      <c r="A46" s="16"/>
      <c r="B46" s="90"/>
      <c r="C46" s="119"/>
      <c r="D46" s="119" t="s">
        <v>40</v>
      </c>
      <c r="E46" s="93">
        <f>AVERAGE(E3:E44)</f>
        <v>229.7992857142857</v>
      </c>
      <c r="F46" s="93">
        <f>AVERAGE(F3:F44)</f>
        <v>57.379285714285707</v>
      </c>
      <c r="G46" s="93">
        <f>AVERAGE(G3:G44)</f>
        <v>19.38190476190476</v>
      </c>
      <c r="H46" s="93">
        <f>AVERAGE(H3:H44)</f>
        <v>45.462380952380961</v>
      </c>
      <c r="I46" s="27">
        <f>AVERAGE(I3:I44)</f>
        <v>96.187380952380934</v>
      </c>
      <c r="J46" s="114"/>
    </row>
    <row r="47" spans="1:10" x14ac:dyDescent="0.25">
      <c r="A47" s="16"/>
      <c r="B47" s="90"/>
      <c r="C47" s="119"/>
      <c r="D47" s="119" t="s">
        <v>46</v>
      </c>
      <c r="E47" s="93">
        <v>6.4</v>
      </c>
      <c r="F47" s="93">
        <v>2</v>
      </c>
      <c r="G47" s="93"/>
      <c r="H47" s="93"/>
      <c r="I47" s="27"/>
    </row>
    <row r="48" spans="1:10" x14ac:dyDescent="0.25">
      <c r="A48" s="16"/>
      <c r="B48" s="90"/>
      <c r="C48" s="119"/>
      <c r="D48" s="119" t="s">
        <v>41</v>
      </c>
      <c r="E48" s="93">
        <v>17.3</v>
      </c>
      <c r="F48" s="93">
        <v>1.2</v>
      </c>
      <c r="G48" s="93"/>
      <c r="H48" s="93"/>
      <c r="I48" s="27"/>
    </row>
    <row r="49" spans="1:9" x14ac:dyDescent="0.25">
      <c r="A49" s="16"/>
      <c r="B49" s="90"/>
      <c r="C49" s="119"/>
      <c r="D49" s="119" t="s">
        <v>42</v>
      </c>
      <c r="E49" s="120">
        <v>119</v>
      </c>
      <c r="F49" s="93"/>
      <c r="G49" s="93"/>
      <c r="H49" s="93"/>
      <c r="I49" s="27"/>
    </row>
    <row r="50" spans="1:9" ht="15.75" thickBot="1" x14ac:dyDescent="0.3">
      <c r="A50" s="31"/>
      <c r="B50" s="32"/>
      <c r="C50" s="51"/>
      <c r="D50" s="51" t="s">
        <v>47</v>
      </c>
      <c r="E50" s="52">
        <v>7.4</v>
      </c>
      <c r="F50" s="52"/>
      <c r="G50" s="52"/>
      <c r="H50" s="52"/>
      <c r="I50" s="53"/>
    </row>
    <row r="51" spans="1:9" ht="15.75" thickBot="1" x14ac:dyDescent="0.3">
      <c r="A51" s="60" t="s">
        <v>48</v>
      </c>
      <c r="B51" s="61"/>
      <c r="C51" s="61"/>
      <c r="D51" s="61"/>
      <c r="E51" s="61"/>
      <c r="F51" s="61"/>
      <c r="G51" s="61"/>
      <c r="H51" s="61"/>
      <c r="I51" s="62"/>
    </row>
  </sheetData>
  <sortState ref="A3:I44">
    <sortCondition descending="1" ref="E3:E44"/>
  </sortState>
  <mergeCells count="2">
    <mergeCell ref="A1:I1"/>
    <mergeCell ref="A51:I5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39997558519241921"/>
  </sheetPr>
  <dimension ref="A1:J51"/>
  <sheetViews>
    <sheetView workbookViewId="0">
      <selection activeCell="L23" sqref="L23"/>
    </sheetView>
  </sheetViews>
  <sheetFormatPr defaultRowHeight="15" x14ac:dyDescent="0.25"/>
  <cols>
    <col min="1" max="1" width="27.140625" customWidth="1"/>
    <col min="2" max="2" width="16.7109375" customWidth="1"/>
    <col min="3" max="3" width="17.85546875" customWidth="1"/>
    <col min="4" max="4" width="11.85546875" customWidth="1"/>
    <col min="5" max="5" width="15.85546875" customWidth="1"/>
    <col min="6" max="6" width="19.5703125" customWidth="1"/>
    <col min="7" max="7" width="12" customWidth="1"/>
    <col min="8" max="8" width="14.42578125" customWidth="1"/>
    <col min="9" max="9" width="16.42578125" customWidth="1"/>
  </cols>
  <sheetData>
    <row r="1" spans="1:10" ht="16.5" thickBot="1" x14ac:dyDescent="0.3">
      <c r="A1" s="68" t="s">
        <v>101</v>
      </c>
      <c r="B1" s="68"/>
      <c r="C1" s="68"/>
      <c r="D1" s="68"/>
      <c r="E1" s="68"/>
      <c r="F1" s="68"/>
      <c r="G1" s="68"/>
      <c r="H1" s="68"/>
      <c r="I1" s="69"/>
    </row>
    <row r="2" spans="1:10" ht="15.75" thickBot="1" x14ac:dyDescent="0.3">
      <c r="A2" s="42" t="s">
        <v>8</v>
      </c>
      <c r="B2" s="109" t="s">
        <v>9</v>
      </c>
      <c r="C2" s="42" t="s">
        <v>10</v>
      </c>
      <c r="D2" s="109" t="s">
        <v>11</v>
      </c>
      <c r="E2" s="42" t="s">
        <v>12</v>
      </c>
      <c r="F2" s="42" t="s">
        <v>13</v>
      </c>
      <c r="G2" s="42" t="s">
        <v>44</v>
      </c>
      <c r="H2" s="42" t="s">
        <v>14</v>
      </c>
      <c r="I2" s="42" t="s">
        <v>15</v>
      </c>
    </row>
    <row r="3" spans="1:10" x14ac:dyDescent="0.25">
      <c r="A3" s="110" t="s">
        <v>85</v>
      </c>
      <c r="B3" s="111" t="s">
        <v>86</v>
      </c>
      <c r="C3" s="111" t="s">
        <v>56</v>
      </c>
      <c r="D3" s="43">
        <v>111</v>
      </c>
      <c r="E3" s="44">
        <v>149.85</v>
      </c>
      <c r="F3" s="98">
        <v>53.95</v>
      </c>
      <c r="G3" s="112">
        <v>22.2</v>
      </c>
      <c r="H3" s="112">
        <v>40.159999999999997</v>
      </c>
      <c r="I3" s="55">
        <v>88.29</v>
      </c>
      <c r="J3" s="114"/>
    </row>
    <row r="4" spans="1:10" x14ac:dyDescent="0.25">
      <c r="A4" s="115" t="s">
        <v>57</v>
      </c>
      <c r="B4" s="77" t="s">
        <v>38</v>
      </c>
      <c r="C4" s="77" t="s">
        <v>22</v>
      </c>
      <c r="D4" s="8">
        <v>115</v>
      </c>
      <c r="E4" s="44">
        <v>145.5</v>
      </c>
      <c r="F4" s="95">
        <v>54.75</v>
      </c>
      <c r="G4" s="116">
        <v>22.85</v>
      </c>
      <c r="H4" s="116">
        <v>39.67</v>
      </c>
      <c r="I4" s="10">
        <v>90.75</v>
      </c>
      <c r="J4" s="114"/>
    </row>
    <row r="5" spans="1:10" x14ac:dyDescent="0.25">
      <c r="A5" s="115" t="s">
        <v>78</v>
      </c>
      <c r="B5" s="77" t="s">
        <v>79</v>
      </c>
      <c r="C5" s="77" t="s">
        <v>56</v>
      </c>
      <c r="D5" s="8">
        <v>114</v>
      </c>
      <c r="E5" s="44">
        <v>144.9</v>
      </c>
      <c r="F5" s="95">
        <v>53.28</v>
      </c>
      <c r="G5" s="116">
        <v>22.6</v>
      </c>
      <c r="H5" s="116">
        <v>38.880000000000003</v>
      </c>
      <c r="I5" s="10">
        <v>88.19</v>
      </c>
      <c r="J5" s="114"/>
    </row>
    <row r="6" spans="1:10" x14ac:dyDescent="0.25">
      <c r="A6" s="115" t="s">
        <v>57</v>
      </c>
      <c r="B6" s="77" t="s">
        <v>64</v>
      </c>
      <c r="C6" s="77" t="s">
        <v>22</v>
      </c>
      <c r="D6" s="8">
        <v>115</v>
      </c>
      <c r="E6" s="44">
        <v>144.47</v>
      </c>
      <c r="F6" s="95">
        <v>53.93</v>
      </c>
      <c r="G6" s="116">
        <v>23.53</v>
      </c>
      <c r="H6" s="116">
        <v>36.71</v>
      </c>
      <c r="I6" s="10">
        <v>84.06</v>
      </c>
      <c r="J6" s="114"/>
    </row>
    <row r="7" spans="1:10" x14ac:dyDescent="0.25">
      <c r="A7" s="115" t="s">
        <v>57</v>
      </c>
      <c r="B7" s="77" t="s">
        <v>61</v>
      </c>
      <c r="C7" s="77" t="s">
        <v>22</v>
      </c>
      <c r="D7" s="8">
        <v>112</v>
      </c>
      <c r="E7" s="44">
        <v>142.41999999999999</v>
      </c>
      <c r="F7" s="95">
        <v>55.75</v>
      </c>
      <c r="G7" s="116">
        <v>23</v>
      </c>
      <c r="H7" s="116">
        <v>36.61</v>
      </c>
      <c r="I7" s="10">
        <v>84.25</v>
      </c>
      <c r="J7" s="114"/>
    </row>
    <row r="8" spans="1:10" x14ac:dyDescent="0.25">
      <c r="A8" s="115" t="s">
        <v>53</v>
      </c>
      <c r="B8" s="77" t="s">
        <v>33</v>
      </c>
      <c r="C8" s="77" t="s">
        <v>56</v>
      </c>
      <c r="D8" s="8">
        <v>110</v>
      </c>
      <c r="E8" s="44">
        <v>136.9</v>
      </c>
      <c r="F8" s="95">
        <v>53.18</v>
      </c>
      <c r="G8" s="116">
        <v>21.03</v>
      </c>
      <c r="H8" s="116">
        <v>39.270000000000003</v>
      </c>
      <c r="I8" s="10">
        <v>87.4</v>
      </c>
      <c r="J8" s="114"/>
    </row>
    <row r="9" spans="1:10" x14ac:dyDescent="0.25">
      <c r="A9" s="115" t="s">
        <v>94</v>
      </c>
      <c r="B9" s="77" t="s">
        <v>95</v>
      </c>
      <c r="C9" s="77" t="s">
        <v>22</v>
      </c>
      <c r="D9" s="8">
        <v>112</v>
      </c>
      <c r="E9" s="44">
        <v>136.68</v>
      </c>
      <c r="F9" s="95">
        <v>53.23</v>
      </c>
      <c r="G9" s="116">
        <v>22.23</v>
      </c>
      <c r="H9" s="116">
        <v>36.81</v>
      </c>
      <c r="I9" s="10">
        <v>81.59</v>
      </c>
      <c r="J9" s="114"/>
    </row>
    <row r="10" spans="1:10" x14ac:dyDescent="0.25">
      <c r="A10" s="115" t="s">
        <v>60</v>
      </c>
      <c r="B10" s="77" t="s">
        <v>25</v>
      </c>
      <c r="C10" s="77" t="s">
        <v>56</v>
      </c>
      <c r="D10" s="8">
        <v>113</v>
      </c>
      <c r="E10" s="44">
        <v>136.11000000000001</v>
      </c>
      <c r="F10" s="95">
        <v>54.18</v>
      </c>
      <c r="G10" s="116">
        <v>22.48</v>
      </c>
      <c r="H10" s="116">
        <v>37.11</v>
      </c>
      <c r="I10" s="10">
        <v>88.78</v>
      </c>
      <c r="J10" s="114"/>
    </row>
    <row r="11" spans="1:10" x14ac:dyDescent="0.25">
      <c r="A11" s="115" t="s">
        <v>20</v>
      </c>
      <c r="B11" s="77" t="s">
        <v>21</v>
      </c>
      <c r="C11" s="77" t="s">
        <v>22</v>
      </c>
      <c r="D11" s="8">
        <v>114</v>
      </c>
      <c r="E11" s="44">
        <v>136.1</v>
      </c>
      <c r="F11" s="95">
        <v>52.08</v>
      </c>
      <c r="G11" s="116">
        <v>23.48</v>
      </c>
      <c r="H11" s="116">
        <v>41.44</v>
      </c>
      <c r="I11" s="10">
        <v>94.09</v>
      </c>
      <c r="J11" s="114"/>
    </row>
    <row r="12" spans="1:10" x14ac:dyDescent="0.25">
      <c r="A12" s="115" t="s">
        <v>53</v>
      </c>
      <c r="B12" s="77" t="s">
        <v>28</v>
      </c>
      <c r="C12" s="77" t="s">
        <v>56</v>
      </c>
      <c r="D12" s="8">
        <v>114</v>
      </c>
      <c r="E12" s="44">
        <v>134.44999999999999</v>
      </c>
      <c r="F12" s="95">
        <v>54.93</v>
      </c>
      <c r="G12" s="116">
        <v>22.12</v>
      </c>
      <c r="H12" s="116">
        <v>39.17</v>
      </c>
      <c r="I12" s="10">
        <v>89.86</v>
      </c>
      <c r="J12" s="114"/>
    </row>
    <row r="13" spans="1:10" x14ac:dyDescent="0.25">
      <c r="A13" s="115" t="s">
        <v>60</v>
      </c>
      <c r="B13" s="77" t="s">
        <v>26</v>
      </c>
      <c r="C13" s="77" t="s">
        <v>22</v>
      </c>
      <c r="D13" s="8">
        <v>114</v>
      </c>
      <c r="E13" s="44">
        <v>134.29</v>
      </c>
      <c r="F13" s="47">
        <v>56.8</v>
      </c>
      <c r="G13" s="116">
        <v>21.65</v>
      </c>
      <c r="H13" s="116">
        <v>38.39</v>
      </c>
      <c r="I13" s="10">
        <v>84.74</v>
      </c>
      <c r="J13" s="114"/>
    </row>
    <row r="14" spans="1:10" x14ac:dyDescent="0.25">
      <c r="A14" s="115" t="s">
        <v>78</v>
      </c>
      <c r="B14" s="77" t="s">
        <v>81</v>
      </c>
      <c r="C14" s="77" t="s">
        <v>56</v>
      </c>
      <c r="D14" s="8">
        <v>115</v>
      </c>
      <c r="E14" s="44">
        <v>132.44999999999999</v>
      </c>
      <c r="F14" s="95">
        <v>52.58</v>
      </c>
      <c r="G14" s="116">
        <v>24.45</v>
      </c>
      <c r="H14" s="116">
        <v>37.700000000000003</v>
      </c>
      <c r="I14" s="10">
        <v>90.45</v>
      </c>
      <c r="J14" s="114"/>
    </row>
    <row r="15" spans="1:10" x14ac:dyDescent="0.25">
      <c r="A15" s="115" t="s">
        <v>54</v>
      </c>
      <c r="B15" s="77" t="s">
        <v>65</v>
      </c>
      <c r="C15" s="77" t="s">
        <v>63</v>
      </c>
      <c r="D15" s="8">
        <v>113</v>
      </c>
      <c r="E15" s="95">
        <v>132.33000000000001</v>
      </c>
      <c r="F15" s="47">
        <v>57.43</v>
      </c>
      <c r="G15" s="116">
        <v>20.45</v>
      </c>
      <c r="H15" s="116">
        <v>38.58</v>
      </c>
      <c r="I15" s="10">
        <v>87.11</v>
      </c>
      <c r="J15" s="114"/>
    </row>
    <row r="16" spans="1:10" x14ac:dyDescent="0.25">
      <c r="A16" s="115" t="s">
        <v>85</v>
      </c>
      <c r="B16" s="77" t="s">
        <v>88</v>
      </c>
      <c r="C16" s="77" t="s">
        <v>63</v>
      </c>
      <c r="D16" s="8">
        <v>114</v>
      </c>
      <c r="E16" s="95">
        <v>132</v>
      </c>
      <c r="F16" s="95">
        <v>56.13</v>
      </c>
      <c r="G16" s="116">
        <v>21.6</v>
      </c>
      <c r="H16" s="116">
        <v>40.35</v>
      </c>
      <c r="I16" s="10">
        <v>92.62</v>
      </c>
      <c r="J16" s="114"/>
    </row>
    <row r="17" spans="1:10" x14ac:dyDescent="0.25">
      <c r="A17" s="115" t="s">
        <v>85</v>
      </c>
      <c r="B17" s="77" t="s">
        <v>89</v>
      </c>
      <c r="C17" s="77" t="s">
        <v>63</v>
      </c>
      <c r="D17" s="8">
        <v>115</v>
      </c>
      <c r="E17" s="95">
        <v>131.86000000000001</v>
      </c>
      <c r="F17" s="95">
        <v>54.65</v>
      </c>
      <c r="G17" s="116">
        <v>22.65</v>
      </c>
      <c r="H17" s="116">
        <v>41.24</v>
      </c>
      <c r="I17" s="10">
        <v>86.81</v>
      </c>
      <c r="J17" s="114"/>
    </row>
    <row r="18" spans="1:10" x14ac:dyDescent="0.25">
      <c r="A18" s="115" t="s">
        <v>82</v>
      </c>
      <c r="B18" s="77" t="s">
        <v>83</v>
      </c>
      <c r="C18" s="77" t="s">
        <v>56</v>
      </c>
      <c r="D18" s="8">
        <v>113</v>
      </c>
      <c r="E18" s="95">
        <v>131.37</v>
      </c>
      <c r="F18" s="95">
        <v>53.15</v>
      </c>
      <c r="G18" s="116">
        <v>22.73</v>
      </c>
      <c r="H18" s="116">
        <v>35.630000000000003</v>
      </c>
      <c r="I18" s="10">
        <v>84.84</v>
      </c>
      <c r="J18" s="114"/>
    </row>
    <row r="19" spans="1:10" x14ac:dyDescent="0.25">
      <c r="A19" s="115" t="s">
        <v>31</v>
      </c>
      <c r="B19" s="77" t="s">
        <v>32</v>
      </c>
      <c r="C19" s="77" t="s">
        <v>56</v>
      </c>
      <c r="D19" s="8">
        <v>113</v>
      </c>
      <c r="E19" s="95">
        <v>130.49</v>
      </c>
      <c r="F19" s="95">
        <v>53.98</v>
      </c>
      <c r="G19" s="116">
        <v>22.3</v>
      </c>
      <c r="H19" s="116">
        <v>38.979999999999997</v>
      </c>
      <c r="I19" s="10">
        <v>90.06</v>
      </c>
      <c r="J19" s="114"/>
    </row>
    <row r="20" spans="1:10" x14ac:dyDescent="0.25">
      <c r="A20" s="115" t="s">
        <v>66</v>
      </c>
      <c r="B20" s="77" t="s">
        <v>69</v>
      </c>
      <c r="C20" s="77" t="s">
        <v>70</v>
      </c>
      <c r="D20" s="8">
        <v>113</v>
      </c>
      <c r="E20" s="95">
        <v>130.26</v>
      </c>
      <c r="F20" s="95">
        <v>54.83</v>
      </c>
      <c r="G20" s="116">
        <v>21.25</v>
      </c>
      <c r="H20" s="116">
        <v>38.29</v>
      </c>
      <c r="I20" s="10">
        <v>87.89</v>
      </c>
      <c r="J20" s="114"/>
    </row>
    <row r="21" spans="1:10" x14ac:dyDescent="0.25">
      <c r="A21" s="115" t="s">
        <v>29</v>
      </c>
      <c r="B21" s="77" t="s">
        <v>30</v>
      </c>
      <c r="C21" s="77" t="s">
        <v>22</v>
      </c>
      <c r="D21" s="8">
        <v>112</v>
      </c>
      <c r="E21" s="95">
        <v>129.33000000000001</v>
      </c>
      <c r="F21" s="95">
        <v>55.1</v>
      </c>
      <c r="G21" s="116">
        <v>22.17</v>
      </c>
      <c r="H21" s="116">
        <v>40.06</v>
      </c>
      <c r="I21" s="10">
        <v>88.48</v>
      </c>
      <c r="J21" s="114"/>
    </row>
    <row r="22" spans="1:10" x14ac:dyDescent="0.25">
      <c r="A22" s="115" t="s">
        <v>55</v>
      </c>
      <c r="B22" s="77" t="s">
        <v>24</v>
      </c>
      <c r="C22" s="77" t="s">
        <v>56</v>
      </c>
      <c r="D22" s="8">
        <v>113</v>
      </c>
      <c r="E22" s="95">
        <v>129.05000000000001</v>
      </c>
      <c r="F22" s="95">
        <v>54.68</v>
      </c>
      <c r="G22" s="116">
        <v>22.13</v>
      </c>
      <c r="H22" s="116">
        <v>39.369999999999997</v>
      </c>
      <c r="I22" s="10">
        <v>88.98</v>
      </c>
      <c r="J22" s="114"/>
    </row>
    <row r="23" spans="1:10" x14ac:dyDescent="0.25">
      <c r="A23" s="115" t="s">
        <v>55</v>
      </c>
      <c r="B23" s="77" t="s">
        <v>23</v>
      </c>
      <c r="C23" s="77" t="s">
        <v>22</v>
      </c>
      <c r="D23" s="8">
        <v>110</v>
      </c>
      <c r="E23" s="95">
        <v>128.04</v>
      </c>
      <c r="F23" s="95">
        <v>54.85</v>
      </c>
      <c r="G23" s="116">
        <v>20.170000000000002</v>
      </c>
      <c r="H23" s="116">
        <v>38.58</v>
      </c>
      <c r="I23" s="10">
        <v>88.68</v>
      </c>
      <c r="J23" s="114"/>
    </row>
    <row r="24" spans="1:10" x14ac:dyDescent="0.25">
      <c r="A24" s="115" t="s">
        <v>53</v>
      </c>
      <c r="B24" s="77" t="s">
        <v>37</v>
      </c>
      <c r="C24" s="77" t="s">
        <v>56</v>
      </c>
      <c r="D24" s="8">
        <v>115</v>
      </c>
      <c r="E24" s="95">
        <v>126.03</v>
      </c>
      <c r="F24" s="95">
        <v>54.68</v>
      </c>
      <c r="G24" s="116">
        <v>22.95</v>
      </c>
      <c r="H24" s="116">
        <v>39.57</v>
      </c>
      <c r="I24" s="10">
        <v>94.59</v>
      </c>
      <c r="J24" s="114"/>
    </row>
    <row r="25" spans="1:10" x14ac:dyDescent="0.25">
      <c r="A25" s="115" t="s">
        <v>85</v>
      </c>
      <c r="B25" s="77" t="s">
        <v>93</v>
      </c>
      <c r="C25" s="77" t="s">
        <v>22</v>
      </c>
      <c r="D25" s="8">
        <v>114</v>
      </c>
      <c r="E25" s="95">
        <v>124.62</v>
      </c>
      <c r="F25" s="47">
        <v>57.63</v>
      </c>
      <c r="G25" s="116">
        <v>21.2</v>
      </c>
      <c r="H25" s="116">
        <v>39.96</v>
      </c>
      <c r="I25" s="10">
        <v>90.75</v>
      </c>
      <c r="J25" s="114"/>
    </row>
    <row r="26" spans="1:10" x14ac:dyDescent="0.25">
      <c r="A26" s="115" t="s">
        <v>45</v>
      </c>
      <c r="B26" s="77" t="s">
        <v>73</v>
      </c>
      <c r="C26" s="77" t="s">
        <v>22</v>
      </c>
      <c r="D26" s="8">
        <v>115</v>
      </c>
      <c r="E26" s="95">
        <v>123.37</v>
      </c>
      <c r="F26" s="95">
        <v>52.85</v>
      </c>
      <c r="G26" s="116">
        <v>23.68</v>
      </c>
      <c r="H26" s="116">
        <v>37.799999999999997</v>
      </c>
      <c r="I26" s="10">
        <v>85.93</v>
      </c>
      <c r="J26" s="114"/>
    </row>
    <row r="27" spans="1:10" x14ac:dyDescent="0.25">
      <c r="A27" s="115" t="s">
        <v>58</v>
      </c>
      <c r="B27" s="77" t="s">
        <v>59</v>
      </c>
      <c r="C27" s="77" t="s">
        <v>22</v>
      </c>
      <c r="D27" s="8">
        <v>115</v>
      </c>
      <c r="E27" s="95">
        <v>123.06</v>
      </c>
      <c r="F27" s="95">
        <v>53.85</v>
      </c>
      <c r="G27" s="116">
        <v>23.5</v>
      </c>
      <c r="H27" s="116">
        <v>43.5</v>
      </c>
      <c r="I27" s="10">
        <v>99.51</v>
      </c>
      <c r="J27" s="114"/>
    </row>
    <row r="28" spans="1:10" x14ac:dyDescent="0.25">
      <c r="A28" s="115" t="s">
        <v>31</v>
      </c>
      <c r="B28" s="77" t="s">
        <v>91</v>
      </c>
      <c r="C28" s="77" t="s">
        <v>56</v>
      </c>
      <c r="D28" s="8">
        <v>114</v>
      </c>
      <c r="E28" s="95">
        <v>122.16</v>
      </c>
      <c r="F28" s="95">
        <v>53.2</v>
      </c>
      <c r="G28" s="116">
        <v>22.63</v>
      </c>
      <c r="H28" s="116">
        <v>38.29</v>
      </c>
      <c r="I28" s="10">
        <v>90.65</v>
      </c>
      <c r="J28" s="114"/>
    </row>
    <row r="29" spans="1:10" x14ac:dyDescent="0.25">
      <c r="A29" s="115" t="s">
        <v>66</v>
      </c>
      <c r="B29" s="77" t="s">
        <v>67</v>
      </c>
      <c r="C29" s="77" t="s">
        <v>68</v>
      </c>
      <c r="D29" s="8">
        <v>112</v>
      </c>
      <c r="E29" s="45">
        <v>120.35</v>
      </c>
      <c r="F29" s="95">
        <v>55.75</v>
      </c>
      <c r="G29" s="46">
        <v>21.48</v>
      </c>
      <c r="H29" s="46">
        <v>44.29</v>
      </c>
      <c r="I29" s="10">
        <v>90.65</v>
      </c>
      <c r="J29" s="114"/>
    </row>
    <row r="30" spans="1:10" x14ac:dyDescent="0.25">
      <c r="A30" s="115" t="s">
        <v>85</v>
      </c>
      <c r="B30" s="77" t="s">
        <v>87</v>
      </c>
      <c r="C30" s="77" t="s">
        <v>63</v>
      </c>
      <c r="D30" s="8">
        <v>109</v>
      </c>
      <c r="E30" s="45">
        <v>119.17</v>
      </c>
      <c r="F30" s="95">
        <v>55.33</v>
      </c>
      <c r="G30" s="46">
        <v>20.85</v>
      </c>
      <c r="H30" s="46">
        <v>37.11</v>
      </c>
      <c r="I30" s="10">
        <v>84.06</v>
      </c>
      <c r="J30" s="114"/>
    </row>
    <row r="31" spans="1:10" x14ac:dyDescent="0.25">
      <c r="A31" s="115" t="s">
        <v>78</v>
      </c>
      <c r="B31" s="77" t="s">
        <v>80</v>
      </c>
      <c r="C31" s="77" t="s">
        <v>22</v>
      </c>
      <c r="D31" s="8">
        <v>114</v>
      </c>
      <c r="E31" s="45">
        <v>119.09</v>
      </c>
      <c r="F31" s="95">
        <v>53.95</v>
      </c>
      <c r="G31" s="46">
        <v>21.93</v>
      </c>
      <c r="H31" s="46">
        <v>37.01</v>
      </c>
      <c r="I31" s="10">
        <v>88.19</v>
      </c>
      <c r="J31" s="114"/>
    </row>
    <row r="32" spans="1:10" x14ac:dyDescent="0.25">
      <c r="A32" s="115" t="s">
        <v>74</v>
      </c>
      <c r="B32" s="77" t="s">
        <v>75</v>
      </c>
      <c r="C32" s="77" t="s">
        <v>52</v>
      </c>
      <c r="D32" s="8">
        <v>114</v>
      </c>
      <c r="E32" s="45">
        <v>117.3</v>
      </c>
      <c r="F32" s="95">
        <v>53.33</v>
      </c>
      <c r="G32" s="46">
        <v>23.58</v>
      </c>
      <c r="H32" s="46">
        <v>38.19</v>
      </c>
      <c r="I32" s="10">
        <v>89.27</v>
      </c>
      <c r="J32" s="114"/>
    </row>
    <row r="33" spans="1:10" x14ac:dyDescent="0.25">
      <c r="A33" s="115" t="s">
        <v>57</v>
      </c>
      <c r="B33" s="77" t="s">
        <v>62</v>
      </c>
      <c r="C33" s="77" t="s">
        <v>63</v>
      </c>
      <c r="D33" s="8">
        <v>113</v>
      </c>
      <c r="E33" s="45">
        <v>116.31</v>
      </c>
      <c r="F33" s="95">
        <v>53.58</v>
      </c>
      <c r="G33" s="46">
        <v>21.58</v>
      </c>
      <c r="H33" s="46">
        <v>37.6</v>
      </c>
      <c r="I33" s="10">
        <v>86.22</v>
      </c>
      <c r="J33" s="114"/>
    </row>
    <row r="34" spans="1:10" x14ac:dyDescent="0.25">
      <c r="A34" s="115" t="s">
        <v>17</v>
      </c>
      <c r="B34" s="77" t="s">
        <v>36</v>
      </c>
      <c r="C34" s="77" t="s">
        <v>22</v>
      </c>
      <c r="D34" s="8">
        <v>114</v>
      </c>
      <c r="E34" s="45">
        <v>114.95</v>
      </c>
      <c r="F34" s="95">
        <v>53.95</v>
      </c>
      <c r="G34" s="46">
        <v>21.4</v>
      </c>
      <c r="H34" s="46">
        <v>37.5</v>
      </c>
      <c r="I34" s="10">
        <v>83.56</v>
      </c>
      <c r="J34" s="114"/>
    </row>
    <row r="35" spans="1:10" x14ac:dyDescent="0.25">
      <c r="A35" s="115" t="s">
        <v>78</v>
      </c>
      <c r="B35" s="77" t="s">
        <v>84</v>
      </c>
      <c r="C35" s="77" t="s">
        <v>52</v>
      </c>
      <c r="D35" s="8">
        <v>114</v>
      </c>
      <c r="E35" s="45">
        <v>112.63</v>
      </c>
      <c r="F35" s="95">
        <v>51.38</v>
      </c>
      <c r="G35" s="46">
        <v>22.55</v>
      </c>
      <c r="H35" s="46">
        <v>36.81</v>
      </c>
      <c r="I35" s="10">
        <v>82.28</v>
      </c>
      <c r="J35" s="114"/>
    </row>
    <row r="36" spans="1:10" x14ac:dyDescent="0.25">
      <c r="A36" s="115" t="s">
        <v>66</v>
      </c>
      <c r="B36" s="77" t="s">
        <v>71</v>
      </c>
      <c r="C36" s="77" t="s">
        <v>39</v>
      </c>
      <c r="D36" s="8">
        <v>113</v>
      </c>
      <c r="E36" s="45">
        <v>111.25</v>
      </c>
      <c r="F36" s="47">
        <v>57.23</v>
      </c>
      <c r="G36" s="46">
        <v>20.95</v>
      </c>
      <c r="H36" s="46">
        <v>38.479999999999997</v>
      </c>
      <c r="I36" s="10">
        <v>91.34</v>
      </c>
      <c r="J36" s="114"/>
    </row>
    <row r="37" spans="1:10" x14ac:dyDescent="0.25">
      <c r="A37" s="115" t="s">
        <v>85</v>
      </c>
      <c r="B37" s="77" t="s">
        <v>90</v>
      </c>
      <c r="C37" s="77" t="s">
        <v>63</v>
      </c>
      <c r="D37" s="8">
        <v>112</v>
      </c>
      <c r="E37" s="45">
        <v>111.11</v>
      </c>
      <c r="F37" s="95">
        <v>54.13</v>
      </c>
      <c r="G37" s="46">
        <v>21.65</v>
      </c>
      <c r="H37" s="46">
        <v>38.19</v>
      </c>
      <c r="I37" s="10">
        <v>87.5</v>
      </c>
      <c r="J37" s="114"/>
    </row>
    <row r="38" spans="1:10" x14ac:dyDescent="0.25">
      <c r="A38" s="115" t="s">
        <v>27</v>
      </c>
      <c r="B38" s="77" t="s">
        <v>72</v>
      </c>
      <c r="C38" s="77" t="s">
        <v>56</v>
      </c>
      <c r="D38" s="8">
        <v>113</v>
      </c>
      <c r="E38" s="45">
        <v>110.54</v>
      </c>
      <c r="F38" s="95">
        <v>52.97</v>
      </c>
      <c r="G38" s="46">
        <v>21.4</v>
      </c>
      <c r="H38" s="46">
        <v>43.21</v>
      </c>
      <c r="I38" s="10">
        <v>87.4</v>
      </c>
      <c r="J38" s="114"/>
    </row>
    <row r="39" spans="1:10" x14ac:dyDescent="0.25">
      <c r="A39" s="115" t="s">
        <v>20</v>
      </c>
      <c r="B39" s="77" t="s">
        <v>92</v>
      </c>
      <c r="C39" s="77" t="s">
        <v>63</v>
      </c>
      <c r="D39" s="8">
        <v>112</v>
      </c>
      <c r="E39" s="45">
        <v>107.79</v>
      </c>
      <c r="F39" s="95">
        <v>52.75</v>
      </c>
      <c r="G39" s="46">
        <v>22.15</v>
      </c>
      <c r="H39" s="46">
        <v>39.270000000000003</v>
      </c>
      <c r="I39" s="10">
        <v>90.06</v>
      </c>
      <c r="J39" s="114"/>
    </row>
    <row r="40" spans="1:10" x14ac:dyDescent="0.25">
      <c r="A40" s="115" t="s">
        <v>54</v>
      </c>
      <c r="B40" s="77" t="s">
        <v>18</v>
      </c>
      <c r="C40" s="77" t="s">
        <v>19</v>
      </c>
      <c r="D40" s="8">
        <v>111</v>
      </c>
      <c r="E40" s="45">
        <v>106.52</v>
      </c>
      <c r="F40" s="47">
        <v>56.3</v>
      </c>
      <c r="G40" s="46">
        <v>21.1</v>
      </c>
      <c r="H40" s="46">
        <v>39.270000000000003</v>
      </c>
      <c r="I40" s="10">
        <v>90.35</v>
      </c>
      <c r="J40" s="114"/>
    </row>
    <row r="41" spans="1:10" x14ac:dyDescent="0.25">
      <c r="A41" s="115" t="s">
        <v>58</v>
      </c>
      <c r="B41" s="77" t="s">
        <v>96</v>
      </c>
      <c r="C41" s="77" t="s">
        <v>22</v>
      </c>
      <c r="D41" s="8">
        <v>113</v>
      </c>
      <c r="E41" s="45">
        <v>105.28</v>
      </c>
      <c r="F41" s="95">
        <v>52.03</v>
      </c>
      <c r="G41" s="46">
        <v>22.35</v>
      </c>
      <c r="H41" s="46">
        <v>38.090000000000003</v>
      </c>
      <c r="I41" s="10">
        <v>84.06</v>
      </c>
      <c r="J41" s="114"/>
    </row>
    <row r="42" spans="1:10" x14ac:dyDescent="0.25">
      <c r="A42" s="115" t="s">
        <v>76</v>
      </c>
      <c r="B42" s="77" t="s">
        <v>77</v>
      </c>
      <c r="C42" s="77" t="s">
        <v>34</v>
      </c>
      <c r="D42" s="8">
        <v>112</v>
      </c>
      <c r="E42" s="45">
        <v>105.08</v>
      </c>
      <c r="F42" s="47">
        <v>57.95</v>
      </c>
      <c r="G42" s="46">
        <v>21.15</v>
      </c>
      <c r="H42" s="46">
        <v>39.369999999999997</v>
      </c>
      <c r="I42" s="10">
        <v>89.07</v>
      </c>
      <c r="J42" s="114"/>
    </row>
    <row r="43" spans="1:10" x14ac:dyDescent="0.25">
      <c r="A43" s="115" t="s">
        <v>50</v>
      </c>
      <c r="B43" s="77" t="s">
        <v>51</v>
      </c>
      <c r="C43" s="77" t="s">
        <v>52</v>
      </c>
      <c r="D43" s="8">
        <v>114</v>
      </c>
      <c r="E43" s="45">
        <v>94.5291</v>
      </c>
      <c r="F43" s="95">
        <v>51.73</v>
      </c>
      <c r="G43" s="46">
        <v>24</v>
      </c>
      <c r="H43" s="46">
        <v>39.67</v>
      </c>
      <c r="I43" s="10">
        <v>86.12</v>
      </c>
      <c r="J43" s="114"/>
    </row>
    <row r="44" spans="1:10" ht="15.75" thickBot="1" x14ac:dyDescent="0.3">
      <c r="A44" s="117" t="s">
        <v>53</v>
      </c>
      <c r="B44" s="84" t="s">
        <v>35</v>
      </c>
      <c r="C44" s="84" t="s">
        <v>22</v>
      </c>
      <c r="D44" s="13">
        <v>114</v>
      </c>
      <c r="E44" s="48">
        <v>85.159000000000006</v>
      </c>
      <c r="F44" s="96">
        <v>50.63</v>
      </c>
      <c r="G44" s="49">
        <v>22.45</v>
      </c>
      <c r="H44" s="49">
        <v>36.119999999999997</v>
      </c>
      <c r="I44" s="15">
        <v>83.86</v>
      </c>
      <c r="J44" s="114"/>
    </row>
    <row r="45" spans="1:10" x14ac:dyDescent="0.25">
      <c r="A45" s="50"/>
      <c r="B45" s="94"/>
      <c r="C45" s="94"/>
      <c r="D45" s="94"/>
      <c r="E45" s="93"/>
      <c r="F45" s="93"/>
      <c r="G45" s="93"/>
      <c r="H45" s="93"/>
      <c r="I45" s="27"/>
      <c r="J45" s="114"/>
    </row>
    <row r="46" spans="1:10" x14ac:dyDescent="0.25">
      <c r="A46" s="16"/>
      <c r="B46" s="90"/>
      <c r="C46" s="119"/>
      <c r="D46" s="119" t="s">
        <v>40</v>
      </c>
      <c r="E46" s="93">
        <f>AVERAGE(E3:E44)</f>
        <v>124.40828809523808</v>
      </c>
      <c r="F46" s="93">
        <f>AVERAGE(F3:F44)</f>
        <v>54.253333333333345</v>
      </c>
      <c r="G46" s="93">
        <f>AVERAGE(G3:G44)</f>
        <v>22.18095238095238</v>
      </c>
      <c r="H46" s="93">
        <f>AVERAGE(H3:H44)</f>
        <v>38.864285714285707</v>
      </c>
      <c r="I46" s="27">
        <f>AVERAGE(I3:I44)</f>
        <v>88.174761904761908</v>
      </c>
      <c r="J46" s="114"/>
    </row>
    <row r="47" spans="1:10" x14ac:dyDescent="0.25">
      <c r="A47" s="16"/>
      <c r="B47" s="90"/>
      <c r="C47" s="119"/>
      <c r="D47" s="119" t="s">
        <v>46</v>
      </c>
      <c r="E47" s="93">
        <v>12.9</v>
      </c>
      <c r="F47" s="93">
        <v>2</v>
      </c>
      <c r="G47" s="93"/>
      <c r="H47" s="93"/>
      <c r="I47" s="27"/>
    </row>
    <row r="48" spans="1:10" x14ac:dyDescent="0.25">
      <c r="A48" s="16"/>
      <c r="B48" s="90"/>
      <c r="C48" s="119"/>
      <c r="D48" s="119" t="s">
        <v>41</v>
      </c>
      <c r="E48" s="93">
        <v>17.399999999999999</v>
      </c>
      <c r="F48" s="93">
        <v>1.8</v>
      </c>
      <c r="G48" s="93"/>
      <c r="H48" s="93"/>
      <c r="I48" s="27"/>
    </row>
    <row r="49" spans="1:9" x14ac:dyDescent="0.25">
      <c r="A49" s="16"/>
      <c r="B49" s="90"/>
      <c r="C49" s="119"/>
      <c r="D49" s="119" t="s">
        <v>42</v>
      </c>
      <c r="E49" s="120">
        <v>101</v>
      </c>
      <c r="F49" s="93"/>
      <c r="G49" s="93"/>
      <c r="H49" s="93"/>
      <c r="I49" s="27"/>
    </row>
    <row r="50" spans="1:9" ht="15.75" thickBot="1" x14ac:dyDescent="0.3">
      <c r="A50" s="31"/>
      <c r="B50" s="32"/>
      <c r="C50" s="51"/>
      <c r="D50" s="51" t="s">
        <v>47</v>
      </c>
      <c r="E50" s="52">
        <v>8</v>
      </c>
      <c r="F50" s="52"/>
      <c r="G50" s="52"/>
      <c r="H50" s="52"/>
      <c r="I50" s="53"/>
    </row>
    <row r="51" spans="1:9" ht="15.75" thickBot="1" x14ac:dyDescent="0.3">
      <c r="A51" s="60" t="s">
        <v>48</v>
      </c>
      <c r="B51" s="61"/>
      <c r="C51" s="61"/>
      <c r="D51" s="61"/>
      <c r="E51" s="61"/>
      <c r="F51" s="61"/>
      <c r="G51" s="61"/>
      <c r="H51" s="61"/>
      <c r="I51" s="62"/>
    </row>
  </sheetData>
  <sortState ref="A3:I44">
    <sortCondition descending="1" ref="E3:E44"/>
  </sortState>
  <mergeCells count="2">
    <mergeCell ref="A1:I1"/>
    <mergeCell ref="A51:I5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5" tint="0.39997558519241921"/>
  </sheetPr>
  <dimension ref="A1:J51"/>
  <sheetViews>
    <sheetView workbookViewId="0">
      <selection activeCell="A2" sqref="A2"/>
    </sheetView>
  </sheetViews>
  <sheetFormatPr defaultRowHeight="15" x14ac:dyDescent="0.25"/>
  <cols>
    <col min="1" max="1" width="27.140625" customWidth="1"/>
    <col min="2" max="2" width="16.7109375" customWidth="1"/>
    <col min="3" max="3" width="17.85546875" customWidth="1"/>
    <col min="4" max="4" width="11.85546875" customWidth="1"/>
    <col min="5" max="5" width="15.85546875" customWidth="1"/>
    <col min="6" max="6" width="19.5703125" customWidth="1"/>
    <col min="7" max="7" width="12" customWidth="1"/>
    <col min="8" max="8" width="14.42578125" customWidth="1"/>
    <col min="9" max="9" width="16.42578125" customWidth="1"/>
  </cols>
  <sheetData>
    <row r="1" spans="1:10" ht="16.5" thickBot="1" x14ac:dyDescent="0.3">
      <c r="A1" s="68" t="s">
        <v>102</v>
      </c>
      <c r="B1" s="68"/>
      <c r="C1" s="68"/>
      <c r="D1" s="68"/>
      <c r="E1" s="68"/>
      <c r="F1" s="68"/>
      <c r="G1" s="68"/>
      <c r="H1" s="68"/>
      <c r="I1" s="69"/>
    </row>
    <row r="2" spans="1:10" ht="15.75" thickBot="1" x14ac:dyDescent="0.3">
      <c r="A2" s="42" t="s">
        <v>8</v>
      </c>
      <c r="B2" s="109" t="s">
        <v>9</v>
      </c>
      <c r="C2" s="42" t="s">
        <v>10</v>
      </c>
      <c r="D2" s="109" t="s">
        <v>11</v>
      </c>
      <c r="E2" s="42" t="s">
        <v>12</v>
      </c>
      <c r="F2" s="42" t="s">
        <v>13</v>
      </c>
      <c r="G2" s="42" t="s">
        <v>44</v>
      </c>
      <c r="H2" s="42" t="s">
        <v>14</v>
      </c>
      <c r="I2" s="42" t="s">
        <v>15</v>
      </c>
    </row>
    <row r="3" spans="1:10" x14ac:dyDescent="0.25">
      <c r="A3" s="110" t="s">
        <v>50</v>
      </c>
      <c r="B3" s="111" t="s">
        <v>51</v>
      </c>
      <c r="C3" s="111" t="s">
        <v>52</v>
      </c>
      <c r="D3" s="111">
        <v>114</v>
      </c>
      <c r="E3" s="95">
        <v>145.33000000000001</v>
      </c>
      <c r="F3" s="98">
        <v>54.8</v>
      </c>
      <c r="G3" s="112">
        <v>14.88</v>
      </c>
      <c r="H3" s="112">
        <v>37.01</v>
      </c>
      <c r="I3" s="113">
        <v>77.069999999999993</v>
      </c>
      <c r="J3" s="114"/>
    </row>
    <row r="4" spans="1:10" x14ac:dyDescent="0.25">
      <c r="A4" s="115" t="s">
        <v>17</v>
      </c>
      <c r="B4" s="77" t="s">
        <v>36</v>
      </c>
      <c r="C4" s="77" t="s">
        <v>22</v>
      </c>
      <c r="D4" s="77">
        <v>114</v>
      </c>
      <c r="E4" s="44">
        <v>171.15</v>
      </c>
      <c r="F4" s="47">
        <v>57.35</v>
      </c>
      <c r="G4" s="116">
        <v>18.88</v>
      </c>
      <c r="H4" s="116">
        <v>35.83</v>
      </c>
      <c r="I4" s="82">
        <v>74.900000000000006</v>
      </c>
      <c r="J4" s="114"/>
    </row>
    <row r="5" spans="1:10" x14ac:dyDescent="0.25">
      <c r="A5" s="115" t="s">
        <v>53</v>
      </c>
      <c r="B5" s="77" t="s">
        <v>35</v>
      </c>
      <c r="C5" s="77" t="s">
        <v>22</v>
      </c>
      <c r="D5" s="77">
        <v>114</v>
      </c>
      <c r="E5" s="95">
        <v>154.4</v>
      </c>
      <c r="F5" s="95">
        <v>56.4</v>
      </c>
      <c r="G5" s="116">
        <v>18.350000000000001</v>
      </c>
      <c r="H5" s="116">
        <v>40.06</v>
      </c>
      <c r="I5" s="82">
        <v>78.349999999999994</v>
      </c>
      <c r="J5" s="114"/>
    </row>
    <row r="6" spans="1:10" x14ac:dyDescent="0.25">
      <c r="A6" s="115" t="s">
        <v>54</v>
      </c>
      <c r="B6" s="77" t="s">
        <v>18</v>
      </c>
      <c r="C6" s="77" t="s">
        <v>19</v>
      </c>
      <c r="D6" s="77">
        <v>111</v>
      </c>
      <c r="E6" s="44">
        <v>172.12</v>
      </c>
      <c r="F6" s="47">
        <v>59.2</v>
      </c>
      <c r="G6" s="116">
        <v>12.7</v>
      </c>
      <c r="H6" s="116">
        <v>33.86</v>
      </c>
      <c r="I6" s="82">
        <v>80.510000000000005</v>
      </c>
      <c r="J6" s="114"/>
    </row>
    <row r="7" spans="1:10" x14ac:dyDescent="0.25">
      <c r="A7" s="115" t="s">
        <v>29</v>
      </c>
      <c r="B7" s="77" t="s">
        <v>30</v>
      </c>
      <c r="C7" s="77" t="s">
        <v>22</v>
      </c>
      <c r="D7" s="77">
        <v>112</v>
      </c>
      <c r="E7" s="44">
        <v>171.3</v>
      </c>
      <c r="F7" s="47">
        <v>57.5</v>
      </c>
      <c r="G7" s="116">
        <v>17.23</v>
      </c>
      <c r="H7" s="116">
        <v>40.75</v>
      </c>
      <c r="I7" s="82">
        <v>77.95</v>
      </c>
      <c r="J7" s="114"/>
    </row>
    <row r="8" spans="1:10" x14ac:dyDescent="0.25">
      <c r="A8" s="115" t="s">
        <v>55</v>
      </c>
      <c r="B8" s="77" t="s">
        <v>24</v>
      </c>
      <c r="C8" s="77" t="s">
        <v>56</v>
      </c>
      <c r="D8" s="77">
        <v>113</v>
      </c>
      <c r="E8" s="44">
        <v>177.73</v>
      </c>
      <c r="F8" s="95">
        <v>56.33</v>
      </c>
      <c r="G8" s="116">
        <v>19.850000000000001</v>
      </c>
      <c r="H8" s="116">
        <v>38.58</v>
      </c>
      <c r="I8" s="82">
        <v>79.53</v>
      </c>
      <c r="J8" s="114"/>
    </row>
    <row r="9" spans="1:10" x14ac:dyDescent="0.25">
      <c r="A9" s="115" t="s">
        <v>57</v>
      </c>
      <c r="B9" s="77" t="s">
        <v>38</v>
      </c>
      <c r="C9" s="77" t="s">
        <v>22</v>
      </c>
      <c r="D9" s="77">
        <v>115</v>
      </c>
      <c r="E9" s="44">
        <v>173.75</v>
      </c>
      <c r="F9" s="47">
        <v>57.55</v>
      </c>
      <c r="G9" s="116">
        <v>18.329999999999998</v>
      </c>
      <c r="H9" s="116">
        <v>38.58</v>
      </c>
      <c r="I9" s="82">
        <v>83.66</v>
      </c>
      <c r="J9" s="114"/>
    </row>
    <row r="10" spans="1:10" x14ac:dyDescent="0.25">
      <c r="A10" s="115" t="s">
        <v>53</v>
      </c>
      <c r="B10" s="77" t="s">
        <v>37</v>
      </c>
      <c r="C10" s="77" t="s">
        <v>56</v>
      </c>
      <c r="D10" s="77">
        <v>115</v>
      </c>
      <c r="E10" s="95">
        <v>163.21</v>
      </c>
      <c r="F10" s="47">
        <v>57.25</v>
      </c>
      <c r="G10" s="116">
        <v>18.55</v>
      </c>
      <c r="H10" s="116">
        <v>43.31</v>
      </c>
      <c r="I10" s="82">
        <v>83.37</v>
      </c>
      <c r="J10" s="114"/>
    </row>
    <row r="11" spans="1:10" x14ac:dyDescent="0.25">
      <c r="A11" s="115" t="s">
        <v>58</v>
      </c>
      <c r="B11" s="77" t="s">
        <v>59</v>
      </c>
      <c r="C11" s="77" t="s">
        <v>22</v>
      </c>
      <c r="D11" s="77">
        <v>115</v>
      </c>
      <c r="E11" s="95">
        <v>136.58000000000001</v>
      </c>
      <c r="F11" s="95">
        <v>55.38</v>
      </c>
      <c r="G11" s="116">
        <v>21.67</v>
      </c>
      <c r="H11" s="116">
        <v>44.49</v>
      </c>
      <c r="I11" s="82">
        <v>90.75</v>
      </c>
      <c r="J11" s="114"/>
    </row>
    <row r="12" spans="1:10" x14ac:dyDescent="0.25">
      <c r="A12" s="115" t="s">
        <v>20</v>
      </c>
      <c r="B12" s="77" t="s">
        <v>21</v>
      </c>
      <c r="C12" s="77" t="s">
        <v>22</v>
      </c>
      <c r="D12" s="77">
        <v>114</v>
      </c>
      <c r="E12" s="95">
        <v>160.30000000000001</v>
      </c>
      <c r="F12" s="95">
        <v>55.85</v>
      </c>
      <c r="G12" s="116">
        <v>18.899999999999999</v>
      </c>
      <c r="H12" s="116">
        <v>39.57</v>
      </c>
      <c r="I12" s="82">
        <v>77.66</v>
      </c>
      <c r="J12" s="114"/>
    </row>
    <row r="13" spans="1:10" x14ac:dyDescent="0.25">
      <c r="A13" s="115" t="s">
        <v>55</v>
      </c>
      <c r="B13" s="77" t="s">
        <v>23</v>
      </c>
      <c r="C13" s="77" t="s">
        <v>22</v>
      </c>
      <c r="D13" s="77">
        <v>110</v>
      </c>
      <c r="E13" s="44">
        <v>187.94</v>
      </c>
      <c r="F13" s="95">
        <v>56.08</v>
      </c>
      <c r="G13" s="116">
        <v>18.63</v>
      </c>
      <c r="H13" s="116">
        <v>37.6</v>
      </c>
      <c r="I13" s="82">
        <v>75.69</v>
      </c>
      <c r="J13" s="114"/>
    </row>
    <row r="14" spans="1:10" x14ac:dyDescent="0.25">
      <c r="A14" s="115" t="s">
        <v>53</v>
      </c>
      <c r="B14" s="77" t="s">
        <v>33</v>
      </c>
      <c r="C14" s="77" t="s">
        <v>56</v>
      </c>
      <c r="D14" s="77">
        <v>110</v>
      </c>
      <c r="E14" s="95">
        <v>170.55</v>
      </c>
      <c r="F14" s="47">
        <v>56.98</v>
      </c>
      <c r="G14" s="116">
        <v>17.8</v>
      </c>
      <c r="H14" s="116">
        <v>32.97</v>
      </c>
      <c r="I14" s="82">
        <v>75.69</v>
      </c>
      <c r="J14" s="114"/>
    </row>
    <row r="15" spans="1:10" x14ac:dyDescent="0.25">
      <c r="A15" s="115" t="s">
        <v>60</v>
      </c>
      <c r="B15" s="77" t="s">
        <v>25</v>
      </c>
      <c r="C15" s="77" t="s">
        <v>56</v>
      </c>
      <c r="D15" s="77">
        <v>113</v>
      </c>
      <c r="E15" s="44">
        <v>186.21</v>
      </c>
      <c r="F15" s="47">
        <v>58.33</v>
      </c>
      <c r="G15" s="116">
        <v>18.329999999999998</v>
      </c>
      <c r="H15" s="116">
        <v>39.47</v>
      </c>
      <c r="I15" s="82">
        <v>82.87</v>
      </c>
      <c r="J15" s="114"/>
    </row>
    <row r="16" spans="1:10" x14ac:dyDescent="0.25">
      <c r="A16" s="115" t="s">
        <v>60</v>
      </c>
      <c r="B16" s="77" t="s">
        <v>26</v>
      </c>
      <c r="C16" s="77" t="s">
        <v>22</v>
      </c>
      <c r="D16" s="77">
        <v>114</v>
      </c>
      <c r="E16" s="44">
        <v>172.18</v>
      </c>
      <c r="F16" s="47">
        <v>57.9</v>
      </c>
      <c r="G16" s="116">
        <v>18.13</v>
      </c>
      <c r="H16" s="116">
        <v>40.85</v>
      </c>
      <c r="I16" s="82">
        <v>90.75</v>
      </c>
      <c r="J16" s="114"/>
    </row>
    <row r="17" spans="1:10" x14ac:dyDescent="0.25">
      <c r="A17" s="115" t="s">
        <v>53</v>
      </c>
      <c r="B17" s="77" t="s">
        <v>28</v>
      </c>
      <c r="C17" s="77" t="s">
        <v>56</v>
      </c>
      <c r="D17" s="77">
        <v>114</v>
      </c>
      <c r="E17" s="44">
        <v>182.95</v>
      </c>
      <c r="F17" s="47">
        <v>57.6</v>
      </c>
      <c r="G17" s="116">
        <v>19.079999999999998</v>
      </c>
      <c r="H17" s="116">
        <v>41.24</v>
      </c>
      <c r="I17" s="82">
        <v>86.81</v>
      </c>
      <c r="J17" s="114"/>
    </row>
    <row r="18" spans="1:10" x14ac:dyDescent="0.25">
      <c r="A18" s="115" t="s">
        <v>31</v>
      </c>
      <c r="B18" s="77" t="s">
        <v>32</v>
      </c>
      <c r="C18" s="77" t="s">
        <v>56</v>
      </c>
      <c r="D18" s="77">
        <v>113</v>
      </c>
      <c r="E18" s="44">
        <v>195.74</v>
      </c>
      <c r="F18" s="47">
        <v>57.7</v>
      </c>
      <c r="G18" s="116">
        <v>17.5</v>
      </c>
      <c r="H18" s="116">
        <v>43.31</v>
      </c>
      <c r="I18" s="82">
        <v>80.22</v>
      </c>
      <c r="J18" s="114"/>
    </row>
    <row r="19" spans="1:10" x14ac:dyDescent="0.25">
      <c r="A19" s="115" t="s">
        <v>57</v>
      </c>
      <c r="B19" s="77" t="s">
        <v>61</v>
      </c>
      <c r="C19" s="77" t="s">
        <v>22</v>
      </c>
      <c r="D19" s="77">
        <v>112</v>
      </c>
      <c r="E19" s="95">
        <v>160.43</v>
      </c>
      <c r="F19" s="95">
        <v>56.68</v>
      </c>
      <c r="G19" s="116">
        <v>19.78</v>
      </c>
      <c r="H19" s="116">
        <v>40.85</v>
      </c>
      <c r="I19" s="82">
        <v>80.41</v>
      </c>
      <c r="J19" s="114"/>
    </row>
    <row r="20" spans="1:10" x14ac:dyDescent="0.25">
      <c r="A20" s="115" t="s">
        <v>57</v>
      </c>
      <c r="B20" s="77" t="s">
        <v>62</v>
      </c>
      <c r="C20" s="77" t="s">
        <v>63</v>
      </c>
      <c r="D20" s="77">
        <v>113</v>
      </c>
      <c r="E20" s="95">
        <v>157.66</v>
      </c>
      <c r="F20" s="95">
        <v>55.7</v>
      </c>
      <c r="G20" s="116">
        <v>18.63</v>
      </c>
      <c r="H20" s="116">
        <v>39.17</v>
      </c>
      <c r="I20" s="82">
        <v>81.099999999999994</v>
      </c>
      <c r="J20" s="114"/>
    </row>
    <row r="21" spans="1:10" x14ac:dyDescent="0.25">
      <c r="A21" s="115" t="s">
        <v>57</v>
      </c>
      <c r="B21" s="77" t="s">
        <v>64</v>
      </c>
      <c r="C21" s="77" t="s">
        <v>22</v>
      </c>
      <c r="D21" s="77">
        <v>115</v>
      </c>
      <c r="E21" s="44">
        <v>173.19</v>
      </c>
      <c r="F21" s="95">
        <v>56</v>
      </c>
      <c r="G21" s="116">
        <v>19.079999999999998</v>
      </c>
      <c r="H21" s="116">
        <v>40.85</v>
      </c>
      <c r="I21" s="82">
        <v>76.97</v>
      </c>
      <c r="J21" s="114"/>
    </row>
    <row r="22" spans="1:10" x14ac:dyDescent="0.25">
      <c r="A22" s="115" t="s">
        <v>54</v>
      </c>
      <c r="B22" s="77" t="s">
        <v>65</v>
      </c>
      <c r="C22" s="77" t="s">
        <v>63</v>
      </c>
      <c r="D22" s="77">
        <v>113</v>
      </c>
      <c r="E22" s="95">
        <v>123.68</v>
      </c>
      <c r="F22" s="95">
        <v>56.15</v>
      </c>
      <c r="G22" s="116">
        <v>21.9</v>
      </c>
      <c r="H22" s="116">
        <v>41.44</v>
      </c>
      <c r="I22" s="82">
        <v>77.849999999999994</v>
      </c>
      <c r="J22" s="114"/>
    </row>
    <row r="23" spans="1:10" x14ac:dyDescent="0.25">
      <c r="A23" s="115" t="s">
        <v>66</v>
      </c>
      <c r="B23" s="77" t="s">
        <v>67</v>
      </c>
      <c r="C23" s="77" t="s">
        <v>68</v>
      </c>
      <c r="D23" s="77">
        <v>112</v>
      </c>
      <c r="E23" s="95">
        <v>158.88999999999999</v>
      </c>
      <c r="F23" s="47">
        <v>58.2</v>
      </c>
      <c r="G23" s="116">
        <v>16.82</v>
      </c>
      <c r="H23" s="116">
        <v>45.08</v>
      </c>
      <c r="I23" s="82">
        <v>86.32</v>
      </c>
      <c r="J23" s="114"/>
    </row>
    <row r="24" spans="1:10" x14ac:dyDescent="0.25">
      <c r="A24" s="115" t="s">
        <v>66</v>
      </c>
      <c r="B24" s="77" t="s">
        <v>69</v>
      </c>
      <c r="C24" s="77" t="s">
        <v>70</v>
      </c>
      <c r="D24" s="77">
        <v>113</v>
      </c>
      <c r="E24" s="44">
        <v>175.33</v>
      </c>
      <c r="F24" s="47">
        <v>58.3</v>
      </c>
      <c r="G24" s="116">
        <v>18.329999999999998</v>
      </c>
      <c r="H24" s="116">
        <v>40.26</v>
      </c>
      <c r="I24" s="82">
        <v>84.25</v>
      </c>
      <c r="J24" s="114"/>
    </row>
    <row r="25" spans="1:10" x14ac:dyDescent="0.25">
      <c r="A25" s="115" t="s">
        <v>66</v>
      </c>
      <c r="B25" s="77" t="s">
        <v>71</v>
      </c>
      <c r="C25" s="77" t="s">
        <v>39</v>
      </c>
      <c r="D25" s="77">
        <v>113</v>
      </c>
      <c r="E25" s="95">
        <v>162.61000000000001</v>
      </c>
      <c r="F25" s="47">
        <v>57.48</v>
      </c>
      <c r="G25" s="116">
        <v>19.05</v>
      </c>
      <c r="H25" s="116">
        <v>40.75</v>
      </c>
      <c r="I25" s="82">
        <v>89.76</v>
      </c>
      <c r="J25" s="114"/>
    </row>
    <row r="26" spans="1:10" x14ac:dyDescent="0.25">
      <c r="A26" s="115" t="s">
        <v>27</v>
      </c>
      <c r="B26" s="77" t="s">
        <v>72</v>
      </c>
      <c r="C26" s="77" t="s">
        <v>56</v>
      </c>
      <c r="D26" s="77">
        <v>113</v>
      </c>
      <c r="E26" s="95">
        <v>147.84</v>
      </c>
      <c r="F26" s="95">
        <v>53.05</v>
      </c>
      <c r="G26" s="116">
        <v>17.350000000000001</v>
      </c>
      <c r="H26" s="116">
        <v>43.6</v>
      </c>
      <c r="I26" s="82">
        <v>88.88</v>
      </c>
      <c r="J26" s="114"/>
    </row>
    <row r="27" spans="1:10" x14ac:dyDescent="0.25">
      <c r="A27" s="115" t="s">
        <v>45</v>
      </c>
      <c r="B27" s="77" t="s">
        <v>73</v>
      </c>
      <c r="C27" s="77" t="s">
        <v>22</v>
      </c>
      <c r="D27" s="77">
        <v>115</v>
      </c>
      <c r="E27" s="95">
        <v>164.92</v>
      </c>
      <c r="F27" s="95">
        <v>54.95</v>
      </c>
      <c r="G27" s="116">
        <v>19.579999999999998</v>
      </c>
      <c r="H27" s="116">
        <v>41.83</v>
      </c>
      <c r="I27" s="82">
        <v>85.33</v>
      </c>
      <c r="J27" s="114"/>
    </row>
    <row r="28" spans="1:10" x14ac:dyDescent="0.25">
      <c r="A28" s="115" t="s">
        <v>74</v>
      </c>
      <c r="B28" s="77" t="s">
        <v>75</v>
      </c>
      <c r="C28" s="77" t="s">
        <v>52</v>
      </c>
      <c r="D28" s="77">
        <v>114</v>
      </c>
      <c r="E28" s="95">
        <v>145.08000000000001</v>
      </c>
      <c r="F28" s="95">
        <v>54.38</v>
      </c>
      <c r="G28" s="116">
        <v>20.18</v>
      </c>
      <c r="H28" s="116">
        <v>38.78</v>
      </c>
      <c r="I28" s="82">
        <v>85.73</v>
      </c>
      <c r="J28" s="114"/>
    </row>
    <row r="29" spans="1:10" x14ac:dyDescent="0.25">
      <c r="A29" s="115" t="s">
        <v>76</v>
      </c>
      <c r="B29" s="77" t="s">
        <v>77</v>
      </c>
      <c r="C29" s="77" t="s">
        <v>34</v>
      </c>
      <c r="D29" s="77">
        <v>112</v>
      </c>
      <c r="E29" s="95">
        <v>166.53</v>
      </c>
      <c r="F29" s="47">
        <v>59.68</v>
      </c>
      <c r="G29" s="116">
        <v>17.53</v>
      </c>
      <c r="H29" s="116">
        <v>42.81</v>
      </c>
      <c r="I29" s="82">
        <v>84.65</v>
      </c>
      <c r="J29" s="114"/>
    </row>
    <row r="30" spans="1:10" x14ac:dyDescent="0.25">
      <c r="A30" s="115" t="s">
        <v>78</v>
      </c>
      <c r="B30" s="77" t="s">
        <v>79</v>
      </c>
      <c r="C30" s="77" t="s">
        <v>56</v>
      </c>
      <c r="D30" s="77">
        <v>114</v>
      </c>
      <c r="E30" s="44">
        <v>177.74</v>
      </c>
      <c r="F30" s="95">
        <v>55.33</v>
      </c>
      <c r="G30" s="116">
        <v>20.65</v>
      </c>
      <c r="H30" s="116">
        <v>38.880000000000003</v>
      </c>
      <c r="I30" s="82">
        <v>83.37</v>
      </c>
      <c r="J30" s="114"/>
    </row>
    <row r="31" spans="1:10" x14ac:dyDescent="0.25">
      <c r="A31" s="115" t="s">
        <v>78</v>
      </c>
      <c r="B31" s="77" t="s">
        <v>80</v>
      </c>
      <c r="C31" s="77" t="s">
        <v>22</v>
      </c>
      <c r="D31" s="77">
        <v>114</v>
      </c>
      <c r="E31" s="95">
        <v>139.01</v>
      </c>
      <c r="F31" s="47">
        <v>57.13</v>
      </c>
      <c r="G31" s="116">
        <v>17.850000000000001</v>
      </c>
      <c r="H31" s="116">
        <v>39.86</v>
      </c>
      <c r="I31" s="82">
        <v>88.39</v>
      </c>
      <c r="J31" s="114"/>
    </row>
    <row r="32" spans="1:10" x14ac:dyDescent="0.25">
      <c r="A32" s="115" t="s">
        <v>78</v>
      </c>
      <c r="B32" s="77" t="s">
        <v>81</v>
      </c>
      <c r="C32" s="77" t="s">
        <v>56</v>
      </c>
      <c r="D32" s="77">
        <v>115</v>
      </c>
      <c r="E32" s="95">
        <v>155.85</v>
      </c>
      <c r="F32" s="95">
        <v>56.08</v>
      </c>
      <c r="G32" s="116">
        <v>20.03</v>
      </c>
      <c r="H32" s="116">
        <v>41.63</v>
      </c>
      <c r="I32" s="82">
        <v>84.25</v>
      </c>
      <c r="J32" s="114"/>
    </row>
    <row r="33" spans="1:10" x14ac:dyDescent="0.25">
      <c r="A33" s="115" t="s">
        <v>82</v>
      </c>
      <c r="B33" s="77" t="s">
        <v>83</v>
      </c>
      <c r="C33" s="77" t="s">
        <v>56</v>
      </c>
      <c r="D33" s="77">
        <v>113</v>
      </c>
      <c r="E33" s="44">
        <v>176.93</v>
      </c>
      <c r="F33" s="95">
        <v>56.48</v>
      </c>
      <c r="G33" s="116">
        <v>18.7</v>
      </c>
      <c r="H33" s="116">
        <v>39.07</v>
      </c>
      <c r="I33" s="82">
        <v>78.349999999999994</v>
      </c>
      <c r="J33" s="114"/>
    </row>
    <row r="34" spans="1:10" x14ac:dyDescent="0.25">
      <c r="A34" s="115" t="s">
        <v>78</v>
      </c>
      <c r="B34" s="77" t="s">
        <v>84</v>
      </c>
      <c r="C34" s="77" t="s">
        <v>52</v>
      </c>
      <c r="D34" s="77">
        <v>114</v>
      </c>
      <c r="E34" s="44">
        <v>176.63</v>
      </c>
      <c r="F34" s="95">
        <v>55.7</v>
      </c>
      <c r="G34" s="116">
        <v>18.95</v>
      </c>
      <c r="H34" s="116">
        <v>40.35</v>
      </c>
      <c r="I34" s="82">
        <v>79.430000000000007</v>
      </c>
      <c r="J34" s="114"/>
    </row>
    <row r="35" spans="1:10" x14ac:dyDescent="0.25">
      <c r="A35" s="115" t="s">
        <v>85</v>
      </c>
      <c r="B35" s="77" t="s">
        <v>86</v>
      </c>
      <c r="C35" s="77" t="s">
        <v>56</v>
      </c>
      <c r="D35" s="77">
        <v>111</v>
      </c>
      <c r="E35" s="44">
        <v>182.46</v>
      </c>
      <c r="F35" s="95">
        <v>56.53</v>
      </c>
      <c r="G35" s="116">
        <v>18.23</v>
      </c>
      <c r="H35" s="116">
        <v>40.85</v>
      </c>
      <c r="I35" s="82">
        <v>83.56</v>
      </c>
      <c r="J35" s="114"/>
    </row>
    <row r="36" spans="1:10" x14ac:dyDescent="0.25">
      <c r="A36" s="115" t="s">
        <v>85</v>
      </c>
      <c r="B36" s="77" t="s">
        <v>87</v>
      </c>
      <c r="C36" s="77" t="s">
        <v>63</v>
      </c>
      <c r="D36" s="77">
        <v>109</v>
      </c>
      <c r="E36" s="44">
        <v>172.03</v>
      </c>
      <c r="F36" s="95">
        <v>55.48</v>
      </c>
      <c r="G36" s="116">
        <v>18.28</v>
      </c>
      <c r="H36" s="116">
        <v>42.52</v>
      </c>
      <c r="I36" s="82">
        <v>82.78</v>
      </c>
      <c r="J36" s="114"/>
    </row>
    <row r="37" spans="1:10" x14ac:dyDescent="0.25">
      <c r="A37" s="115" t="s">
        <v>85</v>
      </c>
      <c r="B37" s="77" t="s">
        <v>88</v>
      </c>
      <c r="C37" s="77" t="s">
        <v>63</v>
      </c>
      <c r="D37" s="77">
        <v>114</v>
      </c>
      <c r="E37" s="95">
        <v>155.47</v>
      </c>
      <c r="F37" s="47">
        <v>57.87</v>
      </c>
      <c r="G37" s="116">
        <v>13.78</v>
      </c>
      <c r="H37" s="116">
        <v>44.75</v>
      </c>
      <c r="I37" s="82">
        <v>83.86</v>
      </c>
      <c r="J37" s="114"/>
    </row>
    <row r="38" spans="1:10" x14ac:dyDescent="0.25">
      <c r="A38" s="115" t="s">
        <v>85</v>
      </c>
      <c r="B38" s="77" t="s">
        <v>89</v>
      </c>
      <c r="C38" s="77" t="s">
        <v>63</v>
      </c>
      <c r="D38" s="77">
        <v>115</v>
      </c>
      <c r="E38" s="44">
        <v>185.04</v>
      </c>
      <c r="F38" s="95">
        <v>55.63</v>
      </c>
      <c r="G38" s="116">
        <v>18.23</v>
      </c>
      <c r="H38" s="116">
        <v>41.24</v>
      </c>
      <c r="I38" s="82">
        <v>84.45</v>
      </c>
      <c r="J38" s="114"/>
    </row>
    <row r="39" spans="1:10" x14ac:dyDescent="0.25">
      <c r="A39" s="115" t="s">
        <v>85</v>
      </c>
      <c r="B39" s="77" t="s">
        <v>90</v>
      </c>
      <c r="C39" s="77" t="s">
        <v>63</v>
      </c>
      <c r="D39" s="77">
        <v>112</v>
      </c>
      <c r="E39" s="95">
        <v>163.38</v>
      </c>
      <c r="F39" s="95">
        <v>56.45</v>
      </c>
      <c r="G39" s="116">
        <v>18.88</v>
      </c>
      <c r="H39" s="116">
        <v>41.04</v>
      </c>
      <c r="I39" s="82">
        <v>86.22</v>
      </c>
      <c r="J39" s="114"/>
    </row>
    <row r="40" spans="1:10" x14ac:dyDescent="0.25">
      <c r="A40" s="115" t="s">
        <v>31</v>
      </c>
      <c r="B40" s="77" t="s">
        <v>91</v>
      </c>
      <c r="C40" s="77" t="s">
        <v>56</v>
      </c>
      <c r="D40" s="77">
        <v>114</v>
      </c>
      <c r="E40" s="95">
        <v>168.15</v>
      </c>
      <c r="F40" s="95">
        <v>55.85</v>
      </c>
      <c r="G40" s="116">
        <v>19.13</v>
      </c>
      <c r="H40" s="116">
        <v>38.979999999999997</v>
      </c>
      <c r="I40" s="82">
        <v>84.65</v>
      </c>
      <c r="J40" s="114"/>
    </row>
    <row r="41" spans="1:10" x14ac:dyDescent="0.25">
      <c r="A41" s="115" t="s">
        <v>20</v>
      </c>
      <c r="B41" s="77" t="s">
        <v>92</v>
      </c>
      <c r="C41" s="77" t="s">
        <v>63</v>
      </c>
      <c r="D41" s="77">
        <v>112</v>
      </c>
      <c r="E41" s="95">
        <v>127.59</v>
      </c>
      <c r="F41" s="95">
        <v>54.4</v>
      </c>
      <c r="G41" s="116">
        <v>19.23</v>
      </c>
      <c r="H41" s="116">
        <v>38.19</v>
      </c>
      <c r="I41" s="82">
        <v>82.19</v>
      </c>
      <c r="J41" s="114"/>
    </row>
    <row r="42" spans="1:10" x14ac:dyDescent="0.25">
      <c r="A42" s="115" t="s">
        <v>85</v>
      </c>
      <c r="B42" s="77" t="s">
        <v>93</v>
      </c>
      <c r="C42" s="77" t="s">
        <v>22</v>
      </c>
      <c r="D42" s="77">
        <v>114</v>
      </c>
      <c r="E42" s="95">
        <v>170.69</v>
      </c>
      <c r="F42" s="47">
        <v>57.78</v>
      </c>
      <c r="G42" s="116">
        <v>21.53</v>
      </c>
      <c r="H42" s="116">
        <v>39.270000000000003</v>
      </c>
      <c r="I42" s="82">
        <v>74.61</v>
      </c>
      <c r="J42" s="114"/>
    </row>
    <row r="43" spans="1:10" x14ac:dyDescent="0.25">
      <c r="A43" s="115" t="s">
        <v>94</v>
      </c>
      <c r="B43" s="77" t="s">
        <v>95</v>
      </c>
      <c r="C43" s="77" t="s">
        <v>22</v>
      </c>
      <c r="D43" s="77">
        <v>112</v>
      </c>
      <c r="E43" s="95">
        <v>152.88999999999999</v>
      </c>
      <c r="F43" s="95">
        <v>56.23</v>
      </c>
      <c r="G43" s="116">
        <v>18.350000000000001</v>
      </c>
      <c r="H43" s="116">
        <v>36.22</v>
      </c>
      <c r="I43" s="82">
        <v>76.97</v>
      </c>
      <c r="J43" s="114"/>
    </row>
    <row r="44" spans="1:10" ht="15.75" thickBot="1" x14ac:dyDescent="0.3">
      <c r="A44" s="117" t="s">
        <v>58</v>
      </c>
      <c r="B44" s="84" t="s">
        <v>96</v>
      </c>
      <c r="C44" s="84" t="s">
        <v>22</v>
      </c>
      <c r="D44" s="84">
        <v>113</v>
      </c>
      <c r="E44" s="96">
        <v>145.25</v>
      </c>
      <c r="F44" s="96">
        <v>53.75</v>
      </c>
      <c r="G44" s="118">
        <v>19.579999999999998</v>
      </c>
      <c r="H44" s="118">
        <v>40.94</v>
      </c>
      <c r="I44" s="89">
        <v>82.78</v>
      </c>
      <c r="J44" s="114"/>
    </row>
    <row r="45" spans="1:10" x14ac:dyDescent="0.25">
      <c r="A45" s="50"/>
      <c r="B45" s="94"/>
      <c r="C45" s="94"/>
      <c r="D45" s="94"/>
      <c r="E45" s="93"/>
      <c r="F45" s="93"/>
      <c r="G45" s="93"/>
      <c r="H45" s="93"/>
      <c r="I45" s="27"/>
      <c r="J45" s="114"/>
    </row>
    <row r="46" spans="1:10" x14ac:dyDescent="0.25">
      <c r="A46" s="16"/>
      <c r="B46" s="90"/>
      <c r="C46" s="119"/>
      <c r="D46" s="119" t="s">
        <v>40</v>
      </c>
      <c r="E46" s="93">
        <f>AVERAGE(E3:E44)</f>
        <v>164.44547619047617</v>
      </c>
      <c r="F46" s="93">
        <f>AVERAGE(F3:F44)</f>
        <v>56.510952380952389</v>
      </c>
      <c r="G46" s="93">
        <f>AVERAGE(G3:G44)</f>
        <v>18.534285714285716</v>
      </c>
      <c r="H46" s="93">
        <f>AVERAGE(H3:H44)</f>
        <v>40.159285714285716</v>
      </c>
      <c r="I46" s="27">
        <f>AVERAGE(I3:I44)</f>
        <v>82.211666666666659</v>
      </c>
      <c r="J46" s="114"/>
    </row>
    <row r="47" spans="1:10" x14ac:dyDescent="0.25">
      <c r="A47" s="16"/>
      <c r="B47" s="90"/>
      <c r="C47" s="119"/>
      <c r="D47" s="119" t="s">
        <v>46</v>
      </c>
      <c r="E47" s="93">
        <v>14</v>
      </c>
      <c r="F47" s="93">
        <v>2</v>
      </c>
      <c r="G47" s="93"/>
      <c r="H47" s="93"/>
      <c r="I47" s="27"/>
    </row>
    <row r="48" spans="1:10" x14ac:dyDescent="0.25">
      <c r="A48" s="16"/>
      <c r="B48" s="90"/>
      <c r="C48" s="119"/>
      <c r="D48" s="119" t="s">
        <v>41</v>
      </c>
      <c r="E48" s="93">
        <v>24.8</v>
      </c>
      <c r="F48" s="93">
        <v>2.8</v>
      </c>
      <c r="G48" s="93"/>
      <c r="H48" s="93"/>
      <c r="I48" s="27"/>
    </row>
    <row r="49" spans="1:9" x14ac:dyDescent="0.25">
      <c r="A49" s="16"/>
      <c r="B49" s="90"/>
      <c r="C49" s="119"/>
      <c r="D49" s="119" t="s">
        <v>42</v>
      </c>
      <c r="E49" s="120">
        <v>82</v>
      </c>
      <c r="F49" s="93"/>
      <c r="G49" s="93"/>
      <c r="H49" s="93"/>
      <c r="I49" s="27"/>
    </row>
    <row r="50" spans="1:9" ht="15.75" thickBot="1" x14ac:dyDescent="0.3">
      <c r="A50" s="31"/>
      <c r="B50" s="32"/>
      <c r="C50" s="51"/>
      <c r="D50" s="51" t="s">
        <v>47</v>
      </c>
      <c r="E50" s="52">
        <v>11.5</v>
      </c>
      <c r="F50" s="52"/>
      <c r="G50" s="52"/>
      <c r="H50" s="52"/>
      <c r="I50" s="53"/>
    </row>
    <row r="51" spans="1:9" ht="15.75" thickBot="1" x14ac:dyDescent="0.3">
      <c r="A51" s="60" t="s">
        <v>48</v>
      </c>
      <c r="B51" s="61"/>
      <c r="C51" s="61"/>
      <c r="D51" s="61"/>
      <c r="E51" s="61"/>
      <c r="F51" s="61"/>
      <c r="G51" s="61"/>
      <c r="H51" s="61"/>
      <c r="I51" s="62"/>
    </row>
  </sheetData>
  <mergeCells count="2">
    <mergeCell ref="A1:I1"/>
    <mergeCell ref="A51:I5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5" tint="0.39997558519241921"/>
  </sheetPr>
  <dimension ref="A1:J51"/>
  <sheetViews>
    <sheetView workbookViewId="0">
      <selection activeCell="N23" sqref="N23"/>
    </sheetView>
  </sheetViews>
  <sheetFormatPr defaultRowHeight="15" x14ac:dyDescent="0.25"/>
  <cols>
    <col min="1" max="1" width="27.140625" customWidth="1"/>
    <col min="2" max="2" width="16.7109375" customWidth="1"/>
    <col min="3" max="3" width="17.85546875" customWidth="1"/>
    <col min="4" max="4" width="11.85546875" customWidth="1"/>
    <col min="5" max="5" width="15.85546875" customWidth="1"/>
    <col min="6" max="6" width="19.5703125" customWidth="1"/>
    <col min="7" max="7" width="12" customWidth="1"/>
    <col min="8" max="8" width="14.42578125" customWidth="1"/>
    <col min="9" max="9" width="16.42578125" customWidth="1"/>
  </cols>
  <sheetData>
    <row r="1" spans="1:10" ht="16.5" thickBot="1" x14ac:dyDescent="0.3">
      <c r="A1" s="68" t="s">
        <v>103</v>
      </c>
      <c r="B1" s="68"/>
      <c r="C1" s="68"/>
      <c r="D1" s="68"/>
      <c r="E1" s="68"/>
      <c r="F1" s="68"/>
      <c r="G1" s="68"/>
      <c r="H1" s="68"/>
      <c r="I1" s="69"/>
    </row>
    <row r="2" spans="1:10" ht="15.75" thickBot="1" x14ac:dyDescent="0.3">
      <c r="A2" s="42" t="s">
        <v>8</v>
      </c>
      <c r="B2" s="109" t="s">
        <v>9</v>
      </c>
      <c r="C2" s="42" t="s">
        <v>10</v>
      </c>
      <c r="D2" s="109" t="s">
        <v>11</v>
      </c>
      <c r="E2" s="42" t="s">
        <v>12</v>
      </c>
      <c r="F2" s="42" t="s">
        <v>13</v>
      </c>
      <c r="G2" s="42" t="s">
        <v>44</v>
      </c>
      <c r="H2" s="42" t="s">
        <v>14</v>
      </c>
      <c r="I2" s="42" t="s">
        <v>15</v>
      </c>
    </row>
    <row r="3" spans="1:10" x14ac:dyDescent="0.25">
      <c r="A3" s="110" t="s">
        <v>78</v>
      </c>
      <c r="B3" s="111" t="s">
        <v>79</v>
      </c>
      <c r="C3" s="111" t="s">
        <v>56</v>
      </c>
      <c r="D3" s="111">
        <v>114</v>
      </c>
      <c r="E3" s="44">
        <v>167.5</v>
      </c>
      <c r="F3" s="98">
        <v>54.23</v>
      </c>
      <c r="G3" s="112">
        <v>14.63</v>
      </c>
      <c r="H3" s="112">
        <v>30.91</v>
      </c>
      <c r="I3" s="113">
        <v>83.66</v>
      </c>
      <c r="J3" s="114"/>
    </row>
    <row r="4" spans="1:10" x14ac:dyDescent="0.25">
      <c r="A4" s="115" t="s">
        <v>85</v>
      </c>
      <c r="B4" s="77" t="s">
        <v>86</v>
      </c>
      <c r="C4" s="77" t="s">
        <v>56</v>
      </c>
      <c r="D4" s="77">
        <v>111</v>
      </c>
      <c r="E4" s="44">
        <v>164.22</v>
      </c>
      <c r="F4" s="95">
        <v>54.73</v>
      </c>
      <c r="G4" s="116">
        <v>12.9</v>
      </c>
      <c r="H4" s="116">
        <v>30.61</v>
      </c>
      <c r="I4" s="82">
        <v>80.709999999999994</v>
      </c>
      <c r="J4" s="114"/>
    </row>
    <row r="5" spans="1:10" x14ac:dyDescent="0.25">
      <c r="A5" s="115" t="s">
        <v>60</v>
      </c>
      <c r="B5" s="77" t="s">
        <v>25</v>
      </c>
      <c r="C5" s="77" t="s">
        <v>56</v>
      </c>
      <c r="D5" s="77">
        <v>113</v>
      </c>
      <c r="E5" s="44">
        <v>164.13</v>
      </c>
      <c r="F5" s="47">
        <v>57.58</v>
      </c>
      <c r="G5" s="116">
        <v>16.43</v>
      </c>
      <c r="H5" s="116">
        <v>32.28</v>
      </c>
      <c r="I5" s="82">
        <v>82.78</v>
      </c>
      <c r="J5" s="114"/>
    </row>
    <row r="6" spans="1:10" x14ac:dyDescent="0.25">
      <c r="A6" s="115" t="s">
        <v>53</v>
      </c>
      <c r="B6" s="77" t="s">
        <v>28</v>
      </c>
      <c r="C6" s="77" t="s">
        <v>56</v>
      </c>
      <c r="D6" s="77">
        <v>114</v>
      </c>
      <c r="E6" s="44">
        <v>163.33000000000001</v>
      </c>
      <c r="F6" s="95">
        <v>55.15</v>
      </c>
      <c r="G6" s="116">
        <v>14.28</v>
      </c>
      <c r="H6" s="116">
        <v>31.2</v>
      </c>
      <c r="I6" s="82">
        <v>80.709999999999994</v>
      </c>
      <c r="J6" s="114"/>
    </row>
    <row r="7" spans="1:10" x14ac:dyDescent="0.25">
      <c r="A7" s="115" t="s">
        <v>82</v>
      </c>
      <c r="B7" s="77" t="s">
        <v>83</v>
      </c>
      <c r="C7" s="77" t="s">
        <v>56</v>
      </c>
      <c r="D7" s="77">
        <v>113</v>
      </c>
      <c r="E7" s="44">
        <v>161.11000000000001</v>
      </c>
      <c r="F7" s="95">
        <v>55.17</v>
      </c>
      <c r="G7" s="116">
        <v>16.25</v>
      </c>
      <c r="H7" s="116">
        <v>36.81</v>
      </c>
      <c r="I7" s="82">
        <v>86.81</v>
      </c>
      <c r="J7" s="114"/>
    </row>
    <row r="8" spans="1:10" x14ac:dyDescent="0.25">
      <c r="A8" s="115" t="s">
        <v>57</v>
      </c>
      <c r="B8" s="77" t="s">
        <v>64</v>
      </c>
      <c r="C8" s="77" t="s">
        <v>22</v>
      </c>
      <c r="D8" s="77">
        <v>115</v>
      </c>
      <c r="E8" s="44">
        <v>160.08000000000001</v>
      </c>
      <c r="F8" s="47">
        <v>55.38</v>
      </c>
      <c r="G8" s="116">
        <v>15.15</v>
      </c>
      <c r="H8" s="116">
        <v>34.06</v>
      </c>
      <c r="I8" s="82">
        <v>83.76</v>
      </c>
      <c r="J8" s="114"/>
    </row>
    <row r="9" spans="1:10" x14ac:dyDescent="0.25">
      <c r="A9" s="115" t="s">
        <v>31</v>
      </c>
      <c r="B9" s="77" t="s">
        <v>32</v>
      </c>
      <c r="C9" s="77" t="s">
        <v>56</v>
      </c>
      <c r="D9" s="77">
        <v>113</v>
      </c>
      <c r="E9" s="44">
        <v>157.41</v>
      </c>
      <c r="F9" s="47">
        <v>56.48</v>
      </c>
      <c r="G9" s="116">
        <v>15.5</v>
      </c>
      <c r="H9" s="116">
        <v>30.81</v>
      </c>
      <c r="I9" s="82">
        <v>77.66</v>
      </c>
      <c r="J9" s="114"/>
    </row>
    <row r="10" spans="1:10" x14ac:dyDescent="0.25">
      <c r="A10" s="115" t="s">
        <v>57</v>
      </c>
      <c r="B10" s="77" t="s">
        <v>62</v>
      </c>
      <c r="C10" s="77" t="s">
        <v>63</v>
      </c>
      <c r="D10" s="77">
        <v>113</v>
      </c>
      <c r="E10" s="44">
        <v>155.97999999999999</v>
      </c>
      <c r="F10" s="95">
        <v>54.73</v>
      </c>
      <c r="G10" s="116">
        <v>15.1</v>
      </c>
      <c r="H10" s="116">
        <v>33.46</v>
      </c>
      <c r="I10" s="82">
        <v>84.35</v>
      </c>
      <c r="J10" s="114"/>
    </row>
    <row r="11" spans="1:10" x14ac:dyDescent="0.25">
      <c r="A11" s="115" t="s">
        <v>57</v>
      </c>
      <c r="B11" s="77" t="s">
        <v>61</v>
      </c>
      <c r="C11" s="77" t="s">
        <v>22</v>
      </c>
      <c r="D11" s="77">
        <v>112</v>
      </c>
      <c r="E11" s="44">
        <v>155.22999999999999</v>
      </c>
      <c r="F11" s="95">
        <v>54.85</v>
      </c>
      <c r="G11" s="116">
        <v>14.9</v>
      </c>
      <c r="H11" s="116">
        <v>30.31</v>
      </c>
      <c r="I11" s="82">
        <v>84.25</v>
      </c>
      <c r="J11" s="114"/>
    </row>
    <row r="12" spans="1:10" x14ac:dyDescent="0.25">
      <c r="A12" s="115" t="s">
        <v>54</v>
      </c>
      <c r="B12" s="77" t="s">
        <v>18</v>
      </c>
      <c r="C12" s="77" t="s">
        <v>19</v>
      </c>
      <c r="D12" s="77">
        <v>111</v>
      </c>
      <c r="E12" s="44">
        <v>154.94</v>
      </c>
      <c r="F12" s="47">
        <v>55.9</v>
      </c>
      <c r="G12" s="116">
        <v>14.78</v>
      </c>
      <c r="H12" s="116">
        <v>34.94</v>
      </c>
      <c r="I12" s="82">
        <v>84.65</v>
      </c>
      <c r="J12" s="114"/>
    </row>
    <row r="13" spans="1:10" x14ac:dyDescent="0.25">
      <c r="A13" s="115" t="s">
        <v>20</v>
      </c>
      <c r="B13" s="77" t="s">
        <v>21</v>
      </c>
      <c r="C13" s="77" t="s">
        <v>22</v>
      </c>
      <c r="D13" s="77">
        <v>114</v>
      </c>
      <c r="E13" s="44">
        <v>153.75</v>
      </c>
      <c r="F13" s="95">
        <v>51.83</v>
      </c>
      <c r="G13" s="116">
        <v>12.5</v>
      </c>
      <c r="H13" s="116">
        <v>34.94</v>
      </c>
      <c r="I13" s="82">
        <v>87.99</v>
      </c>
      <c r="J13" s="114"/>
    </row>
    <row r="14" spans="1:10" x14ac:dyDescent="0.25">
      <c r="A14" s="115" t="s">
        <v>45</v>
      </c>
      <c r="B14" s="77" t="s">
        <v>73</v>
      </c>
      <c r="C14" s="77" t="s">
        <v>22</v>
      </c>
      <c r="D14" s="77">
        <v>115</v>
      </c>
      <c r="E14" s="44">
        <v>153.68</v>
      </c>
      <c r="F14" s="95">
        <v>53.08</v>
      </c>
      <c r="G14" s="116">
        <v>14.3</v>
      </c>
      <c r="H14" s="116">
        <v>37.6</v>
      </c>
      <c r="I14" s="82">
        <v>84.45</v>
      </c>
      <c r="J14" s="114"/>
    </row>
    <row r="15" spans="1:10" x14ac:dyDescent="0.25">
      <c r="A15" s="115" t="s">
        <v>54</v>
      </c>
      <c r="B15" s="77" t="s">
        <v>65</v>
      </c>
      <c r="C15" s="77" t="s">
        <v>63</v>
      </c>
      <c r="D15" s="77">
        <v>113</v>
      </c>
      <c r="E15" s="44">
        <v>151.84</v>
      </c>
      <c r="F15" s="95">
        <v>54.6</v>
      </c>
      <c r="G15" s="116">
        <v>13.75</v>
      </c>
      <c r="H15" s="116">
        <v>40.35</v>
      </c>
      <c r="I15" s="82">
        <v>89.37</v>
      </c>
      <c r="J15" s="114"/>
    </row>
    <row r="16" spans="1:10" x14ac:dyDescent="0.25">
      <c r="A16" s="115" t="s">
        <v>85</v>
      </c>
      <c r="B16" s="77" t="s">
        <v>93</v>
      </c>
      <c r="C16" s="77" t="s">
        <v>22</v>
      </c>
      <c r="D16" s="77">
        <v>114</v>
      </c>
      <c r="E16" s="44">
        <v>151.69999999999999</v>
      </c>
      <c r="F16" s="47">
        <v>58.13</v>
      </c>
      <c r="G16" s="116">
        <v>15.45</v>
      </c>
      <c r="H16" s="116">
        <v>39.369999999999997</v>
      </c>
      <c r="I16" s="82">
        <v>86.42</v>
      </c>
      <c r="J16" s="114"/>
    </row>
    <row r="17" spans="1:10" x14ac:dyDescent="0.25">
      <c r="A17" s="115" t="s">
        <v>55</v>
      </c>
      <c r="B17" s="77" t="s">
        <v>24</v>
      </c>
      <c r="C17" s="77" t="s">
        <v>56</v>
      </c>
      <c r="D17" s="77">
        <v>113</v>
      </c>
      <c r="E17" s="44">
        <v>151.56</v>
      </c>
      <c r="F17" s="95">
        <v>53.53</v>
      </c>
      <c r="G17" s="116">
        <v>12.98</v>
      </c>
      <c r="H17" s="116">
        <v>37.11</v>
      </c>
      <c r="I17" s="82">
        <v>84.45</v>
      </c>
      <c r="J17" s="114"/>
    </row>
    <row r="18" spans="1:10" x14ac:dyDescent="0.25">
      <c r="A18" s="115" t="s">
        <v>31</v>
      </c>
      <c r="B18" s="77" t="s">
        <v>91</v>
      </c>
      <c r="C18" s="77" t="s">
        <v>56</v>
      </c>
      <c r="D18" s="77">
        <v>114</v>
      </c>
      <c r="E18" s="44">
        <v>151.16999999999999</v>
      </c>
      <c r="F18" s="95">
        <v>54.73</v>
      </c>
      <c r="G18" s="116">
        <v>15.18</v>
      </c>
      <c r="H18" s="116">
        <v>32.479999999999997</v>
      </c>
      <c r="I18" s="82">
        <v>81.99</v>
      </c>
      <c r="J18" s="114"/>
    </row>
    <row r="19" spans="1:10" x14ac:dyDescent="0.25">
      <c r="A19" s="115" t="s">
        <v>66</v>
      </c>
      <c r="B19" s="77" t="s">
        <v>71</v>
      </c>
      <c r="C19" s="77" t="s">
        <v>39</v>
      </c>
      <c r="D19" s="77">
        <v>113</v>
      </c>
      <c r="E19" s="44">
        <v>150.91999999999999</v>
      </c>
      <c r="F19" s="47">
        <v>56.43</v>
      </c>
      <c r="G19" s="116">
        <v>13.83</v>
      </c>
      <c r="H19" s="116">
        <v>31.79</v>
      </c>
      <c r="I19" s="82">
        <v>84.55</v>
      </c>
      <c r="J19" s="114"/>
    </row>
    <row r="20" spans="1:10" x14ac:dyDescent="0.25">
      <c r="A20" s="115" t="s">
        <v>85</v>
      </c>
      <c r="B20" s="77" t="s">
        <v>87</v>
      </c>
      <c r="C20" s="77" t="s">
        <v>63</v>
      </c>
      <c r="D20" s="77">
        <v>109</v>
      </c>
      <c r="E20" s="95">
        <v>147.41999999999999</v>
      </c>
      <c r="F20" s="95">
        <v>55.18</v>
      </c>
      <c r="G20" s="116">
        <v>14.55</v>
      </c>
      <c r="H20" s="116">
        <v>31.2</v>
      </c>
      <c r="I20" s="82">
        <v>86.42</v>
      </c>
      <c r="J20" s="114"/>
    </row>
    <row r="21" spans="1:10" x14ac:dyDescent="0.25">
      <c r="A21" s="115" t="s">
        <v>58</v>
      </c>
      <c r="B21" s="77" t="s">
        <v>59</v>
      </c>
      <c r="C21" s="77" t="s">
        <v>22</v>
      </c>
      <c r="D21" s="77">
        <v>115</v>
      </c>
      <c r="E21" s="95">
        <v>141.33000000000001</v>
      </c>
      <c r="F21" s="95">
        <v>54.93</v>
      </c>
      <c r="G21" s="116">
        <v>15.08</v>
      </c>
      <c r="H21" s="116">
        <v>36.81</v>
      </c>
      <c r="I21" s="82">
        <v>87.5</v>
      </c>
      <c r="J21" s="114"/>
    </row>
    <row r="22" spans="1:10" x14ac:dyDescent="0.25">
      <c r="A22" s="115" t="s">
        <v>27</v>
      </c>
      <c r="B22" s="77" t="s">
        <v>72</v>
      </c>
      <c r="C22" s="77" t="s">
        <v>56</v>
      </c>
      <c r="D22" s="77">
        <v>113</v>
      </c>
      <c r="E22" s="95">
        <v>140.62</v>
      </c>
      <c r="F22" s="95">
        <v>51.7</v>
      </c>
      <c r="G22" s="116">
        <v>14.08</v>
      </c>
      <c r="H22" s="116">
        <v>39.47</v>
      </c>
      <c r="I22" s="82">
        <v>93.01</v>
      </c>
      <c r="J22" s="114"/>
    </row>
    <row r="23" spans="1:10" x14ac:dyDescent="0.25">
      <c r="A23" s="115" t="s">
        <v>85</v>
      </c>
      <c r="B23" s="77" t="s">
        <v>88</v>
      </c>
      <c r="C23" s="77" t="s">
        <v>63</v>
      </c>
      <c r="D23" s="77">
        <v>114</v>
      </c>
      <c r="E23" s="95">
        <v>140.59</v>
      </c>
      <c r="F23" s="47">
        <v>55.7</v>
      </c>
      <c r="G23" s="116">
        <v>14.18</v>
      </c>
      <c r="H23" s="116">
        <v>34.35</v>
      </c>
      <c r="I23" s="82">
        <v>86.91</v>
      </c>
      <c r="J23" s="114"/>
    </row>
    <row r="24" spans="1:10" x14ac:dyDescent="0.25">
      <c r="A24" s="115" t="s">
        <v>66</v>
      </c>
      <c r="B24" s="77" t="s">
        <v>69</v>
      </c>
      <c r="C24" s="77" t="s">
        <v>70</v>
      </c>
      <c r="D24" s="77">
        <v>113</v>
      </c>
      <c r="E24" s="95">
        <v>139.86000000000001</v>
      </c>
      <c r="F24" s="95">
        <v>53.55</v>
      </c>
      <c r="G24" s="116">
        <v>12.51</v>
      </c>
      <c r="H24" s="116">
        <v>32.090000000000003</v>
      </c>
      <c r="I24" s="82">
        <v>83.37</v>
      </c>
      <c r="J24" s="114"/>
    </row>
    <row r="25" spans="1:10" x14ac:dyDescent="0.25">
      <c r="A25" s="115" t="s">
        <v>55</v>
      </c>
      <c r="B25" s="77" t="s">
        <v>23</v>
      </c>
      <c r="C25" s="77" t="s">
        <v>22</v>
      </c>
      <c r="D25" s="77">
        <v>110</v>
      </c>
      <c r="E25" s="95">
        <v>139.68</v>
      </c>
      <c r="F25" s="95">
        <v>54.73</v>
      </c>
      <c r="G25" s="116">
        <v>13.48</v>
      </c>
      <c r="H25" s="116">
        <v>34.450000000000003</v>
      </c>
      <c r="I25" s="82">
        <v>81.69</v>
      </c>
      <c r="J25" s="114"/>
    </row>
    <row r="26" spans="1:10" x14ac:dyDescent="0.25">
      <c r="A26" s="115" t="s">
        <v>78</v>
      </c>
      <c r="B26" s="77" t="s">
        <v>80</v>
      </c>
      <c r="C26" s="77" t="s">
        <v>22</v>
      </c>
      <c r="D26" s="77">
        <v>114</v>
      </c>
      <c r="E26" s="95">
        <v>139.66</v>
      </c>
      <c r="F26" s="95">
        <v>54.48</v>
      </c>
      <c r="G26" s="116">
        <v>15.7</v>
      </c>
      <c r="H26" s="116">
        <v>32.68</v>
      </c>
      <c r="I26" s="82">
        <v>88.19</v>
      </c>
      <c r="J26" s="114"/>
    </row>
    <row r="27" spans="1:10" x14ac:dyDescent="0.25">
      <c r="A27" s="115" t="s">
        <v>94</v>
      </c>
      <c r="B27" s="77" t="s">
        <v>95</v>
      </c>
      <c r="C27" s="77" t="s">
        <v>22</v>
      </c>
      <c r="D27" s="77">
        <v>112</v>
      </c>
      <c r="E27" s="95">
        <v>138.96</v>
      </c>
      <c r="F27" s="95">
        <v>54.98</v>
      </c>
      <c r="G27" s="116">
        <v>14.68</v>
      </c>
      <c r="H27" s="116">
        <v>31.69</v>
      </c>
      <c r="I27" s="82">
        <v>83.96</v>
      </c>
      <c r="J27" s="114"/>
    </row>
    <row r="28" spans="1:10" x14ac:dyDescent="0.25">
      <c r="A28" s="115" t="s">
        <v>53</v>
      </c>
      <c r="B28" s="77" t="s">
        <v>35</v>
      </c>
      <c r="C28" s="77" t="s">
        <v>22</v>
      </c>
      <c r="D28" s="77">
        <v>114</v>
      </c>
      <c r="E28" s="95">
        <v>138.65</v>
      </c>
      <c r="F28" s="95">
        <v>54.37</v>
      </c>
      <c r="G28" s="116">
        <v>14.1</v>
      </c>
      <c r="H28" s="116">
        <v>31.69</v>
      </c>
      <c r="I28" s="82">
        <v>81.2</v>
      </c>
      <c r="J28" s="114"/>
    </row>
    <row r="29" spans="1:10" x14ac:dyDescent="0.25">
      <c r="A29" s="115" t="s">
        <v>53</v>
      </c>
      <c r="B29" s="77" t="s">
        <v>37</v>
      </c>
      <c r="C29" s="77" t="s">
        <v>56</v>
      </c>
      <c r="D29" s="77">
        <v>115</v>
      </c>
      <c r="E29" s="95">
        <v>137.54</v>
      </c>
      <c r="F29" s="47">
        <v>56.85</v>
      </c>
      <c r="G29" s="116">
        <v>15.58</v>
      </c>
      <c r="H29" s="116">
        <v>33.07</v>
      </c>
      <c r="I29" s="82">
        <v>90.94</v>
      </c>
      <c r="J29" s="114"/>
    </row>
    <row r="30" spans="1:10" x14ac:dyDescent="0.25">
      <c r="A30" s="115" t="s">
        <v>78</v>
      </c>
      <c r="B30" s="77" t="s">
        <v>84</v>
      </c>
      <c r="C30" s="77" t="s">
        <v>52</v>
      </c>
      <c r="D30" s="77">
        <v>114</v>
      </c>
      <c r="E30" s="95">
        <v>136.59</v>
      </c>
      <c r="F30" s="95">
        <v>53.15</v>
      </c>
      <c r="G30" s="116">
        <v>14.15</v>
      </c>
      <c r="H30" s="116">
        <v>34.35</v>
      </c>
      <c r="I30" s="82">
        <v>81.400000000000006</v>
      </c>
      <c r="J30" s="114"/>
    </row>
    <row r="31" spans="1:10" x14ac:dyDescent="0.25">
      <c r="A31" s="115" t="s">
        <v>20</v>
      </c>
      <c r="B31" s="77" t="s">
        <v>92</v>
      </c>
      <c r="C31" s="77" t="s">
        <v>63</v>
      </c>
      <c r="D31" s="77">
        <v>112</v>
      </c>
      <c r="E31" s="95">
        <v>136.07</v>
      </c>
      <c r="F31" s="95">
        <v>52.6</v>
      </c>
      <c r="G31" s="116">
        <v>14.18</v>
      </c>
      <c r="H31" s="116">
        <v>34.25</v>
      </c>
      <c r="I31" s="82">
        <v>85.04</v>
      </c>
      <c r="J31" s="114"/>
    </row>
    <row r="32" spans="1:10" x14ac:dyDescent="0.25">
      <c r="A32" s="115" t="s">
        <v>60</v>
      </c>
      <c r="B32" s="77" t="s">
        <v>26</v>
      </c>
      <c r="C32" s="77" t="s">
        <v>22</v>
      </c>
      <c r="D32" s="77">
        <v>114</v>
      </c>
      <c r="E32" s="95">
        <v>134.22999999999999</v>
      </c>
      <c r="F32" s="47">
        <v>56.08</v>
      </c>
      <c r="G32" s="116">
        <v>17.329999999999998</v>
      </c>
      <c r="H32" s="116">
        <v>32.58</v>
      </c>
      <c r="I32" s="82">
        <v>87.7</v>
      </c>
      <c r="J32" s="114"/>
    </row>
    <row r="33" spans="1:10" x14ac:dyDescent="0.25">
      <c r="A33" s="115" t="s">
        <v>85</v>
      </c>
      <c r="B33" s="77" t="s">
        <v>90</v>
      </c>
      <c r="C33" s="77" t="s">
        <v>63</v>
      </c>
      <c r="D33" s="77">
        <v>112</v>
      </c>
      <c r="E33" s="95">
        <v>134.06</v>
      </c>
      <c r="F33" s="95">
        <v>53.05</v>
      </c>
      <c r="G33" s="116">
        <v>15.1</v>
      </c>
      <c r="H33" s="116">
        <v>36.32</v>
      </c>
      <c r="I33" s="82">
        <v>86.02</v>
      </c>
      <c r="J33" s="114"/>
    </row>
    <row r="34" spans="1:10" x14ac:dyDescent="0.25">
      <c r="A34" s="115" t="s">
        <v>76</v>
      </c>
      <c r="B34" s="77" t="s">
        <v>77</v>
      </c>
      <c r="C34" s="77" t="s">
        <v>34</v>
      </c>
      <c r="D34" s="77">
        <v>112</v>
      </c>
      <c r="E34" s="95">
        <v>133.69999999999999</v>
      </c>
      <c r="F34" s="47">
        <v>55.98</v>
      </c>
      <c r="G34" s="116">
        <v>15.65</v>
      </c>
      <c r="H34" s="116">
        <v>31.89</v>
      </c>
      <c r="I34" s="82">
        <v>83.07</v>
      </c>
      <c r="J34" s="114"/>
    </row>
    <row r="35" spans="1:10" x14ac:dyDescent="0.25">
      <c r="A35" s="115" t="s">
        <v>78</v>
      </c>
      <c r="B35" s="77" t="s">
        <v>81</v>
      </c>
      <c r="C35" s="77" t="s">
        <v>56</v>
      </c>
      <c r="D35" s="77">
        <v>115</v>
      </c>
      <c r="E35" s="95">
        <v>133.37</v>
      </c>
      <c r="F35" s="95">
        <v>53.18</v>
      </c>
      <c r="G35" s="116">
        <v>14.05</v>
      </c>
      <c r="H35" s="116">
        <v>33.46</v>
      </c>
      <c r="I35" s="82">
        <v>84.84</v>
      </c>
      <c r="J35" s="114"/>
    </row>
    <row r="36" spans="1:10" x14ac:dyDescent="0.25">
      <c r="A36" s="115" t="s">
        <v>53</v>
      </c>
      <c r="B36" s="77" t="s">
        <v>33</v>
      </c>
      <c r="C36" s="77" t="s">
        <v>56</v>
      </c>
      <c r="D36" s="77">
        <v>110</v>
      </c>
      <c r="E36" s="95">
        <v>131.36000000000001</v>
      </c>
      <c r="F36" s="95">
        <v>54.73</v>
      </c>
      <c r="G36" s="116">
        <v>14.53</v>
      </c>
      <c r="H36" s="116">
        <v>36.81</v>
      </c>
      <c r="I36" s="82">
        <v>89.67</v>
      </c>
      <c r="J36" s="114"/>
    </row>
    <row r="37" spans="1:10" x14ac:dyDescent="0.25">
      <c r="A37" s="115" t="s">
        <v>17</v>
      </c>
      <c r="B37" s="77" t="s">
        <v>36</v>
      </c>
      <c r="C37" s="77" t="s">
        <v>22</v>
      </c>
      <c r="D37" s="77">
        <v>114</v>
      </c>
      <c r="E37" s="95">
        <v>130.68</v>
      </c>
      <c r="F37" s="95">
        <v>53.43</v>
      </c>
      <c r="G37" s="116">
        <v>13.45</v>
      </c>
      <c r="H37" s="116">
        <v>28.54</v>
      </c>
      <c r="I37" s="82">
        <v>76.77</v>
      </c>
      <c r="J37" s="114"/>
    </row>
    <row r="38" spans="1:10" x14ac:dyDescent="0.25">
      <c r="A38" s="115" t="s">
        <v>57</v>
      </c>
      <c r="B38" s="77" t="s">
        <v>38</v>
      </c>
      <c r="C38" s="77" t="s">
        <v>22</v>
      </c>
      <c r="D38" s="77">
        <v>115</v>
      </c>
      <c r="E38" s="95">
        <v>130.07</v>
      </c>
      <c r="F38" s="95">
        <v>52.65</v>
      </c>
      <c r="G38" s="116">
        <v>14.75</v>
      </c>
      <c r="H38" s="116">
        <v>35.33</v>
      </c>
      <c r="I38" s="82">
        <v>83.27</v>
      </c>
      <c r="J38" s="114"/>
    </row>
    <row r="39" spans="1:10" x14ac:dyDescent="0.25">
      <c r="A39" s="115" t="s">
        <v>29</v>
      </c>
      <c r="B39" s="77" t="s">
        <v>30</v>
      </c>
      <c r="C39" s="77" t="s">
        <v>22</v>
      </c>
      <c r="D39" s="77">
        <v>112</v>
      </c>
      <c r="E39" s="95">
        <v>126.57</v>
      </c>
      <c r="F39" s="95">
        <v>55</v>
      </c>
      <c r="G39" s="116">
        <v>12.8</v>
      </c>
      <c r="H39" s="116">
        <v>35.04</v>
      </c>
      <c r="I39" s="82">
        <v>81.59</v>
      </c>
      <c r="J39" s="114"/>
    </row>
    <row r="40" spans="1:10" x14ac:dyDescent="0.25">
      <c r="A40" s="115" t="s">
        <v>50</v>
      </c>
      <c r="B40" s="77" t="s">
        <v>51</v>
      </c>
      <c r="C40" s="77" t="s">
        <v>52</v>
      </c>
      <c r="D40" s="77">
        <v>114</v>
      </c>
      <c r="E40" s="95">
        <v>115.81</v>
      </c>
      <c r="F40" s="47">
        <v>56.47</v>
      </c>
      <c r="G40" s="116">
        <v>12.55</v>
      </c>
      <c r="H40" s="116">
        <v>34.65</v>
      </c>
      <c r="I40" s="82">
        <v>78.94</v>
      </c>
      <c r="J40" s="114"/>
    </row>
    <row r="41" spans="1:10" x14ac:dyDescent="0.25">
      <c r="A41" s="115" t="s">
        <v>66</v>
      </c>
      <c r="B41" s="77" t="s">
        <v>67</v>
      </c>
      <c r="C41" s="77" t="s">
        <v>68</v>
      </c>
      <c r="D41" s="77">
        <v>112</v>
      </c>
      <c r="E41" s="95">
        <v>114.68</v>
      </c>
      <c r="F41" s="95">
        <v>54.93</v>
      </c>
      <c r="G41" s="116">
        <v>14.4</v>
      </c>
      <c r="H41" s="116">
        <v>34.25</v>
      </c>
      <c r="I41" s="82">
        <v>85.83</v>
      </c>
      <c r="J41" s="114"/>
    </row>
    <row r="42" spans="1:10" x14ac:dyDescent="0.25">
      <c r="A42" s="115" t="s">
        <v>74</v>
      </c>
      <c r="B42" s="77" t="s">
        <v>75</v>
      </c>
      <c r="C42" s="77" t="s">
        <v>52</v>
      </c>
      <c r="D42" s="77">
        <v>114</v>
      </c>
      <c r="E42" s="95">
        <v>112.21</v>
      </c>
      <c r="F42" s="95">
        <v>53.37</v>
      </c>
      <c r="G42" s="116">
        <v>14.7</v>
      </c>
      <c r="H42" s="116">
        <v>36.32</v>
      </c>
      <c r="I42" s="82">
        <v>83.66</v>
      </c>
      <c r="J42" s="114"/>
    </row>
    <row r="43" spans="1:10" x14ac:dyDescent="0.25">
      <c r="A43" s="115" t="s">
        <v>85</v>
      </c>
      <c r="B43" s="77" t="s">
        <v>89</v>
      </c>
      <c r="C43" s="77" t="s">
        <v>63</v>
      </c>
      <c r="D43" s="77">
        <v>115</v>
      </c>
      <c r="E43" s="95">
        <v>110.88</v>
      </c>
      <c r="F43" s="95">
        <v>53.9</v>
      </c>
      <c r="G43" s="116">
        <v>14.6</v>
      </c>
      <c r="H43" s="116">
        <v>31.89</v>
      </c>
      <c r="I43" s="82">
        <v>85.83</v>
      </c>
      <c r="J43" s="114"/>
    </row>
    <row r="44" spans="1:10" ht="15.75" thickBot="1" x14ac:dyDescent="0.3">
      <c r="A44" s="117" t="s">
        <v>58</v>
      </c>
      <c r="B44" s="84" t="s">
        <v>96</v>
      </c>
      <c r="C44" s="84" t="s">
        <v>22</v>
      </c>
      <c r="D44" s="84">
        <v>113</v>
      </c>
      <c r="E44" s="96">
        <v>105.04</v>
      </c>
      <c r="F44" s="96">
        <v>52.83</v>
      </c>
      <c r="G44" s="118">
        <v>16.579999999999998</v>
      </c>
      <c r="H44" s="118">
        <v>36.32</v>
      </c>
      <c r="I44" s="89">
        <v>86.71</v>
      </c>
      <c r="J44" s="114"/>
    </row>
    <row r="45" spans="1:10" x14ac:dyDescent="0.25">
      <c r="A45" s="50"/>
      <c r="B45" s="94"/>
      <c r="C45" s="94"/>
      <c r="D45" s="94"/>
      <c r="E45" s="93"/>
      <c r="F45" s="93"/>
      <c r="G45" s="93"/>
      <c r="H45" s="93"/>
      <c r="I45" s="27"/>
      <c r="J45" s="114"/>
    </row>
    <row r="46" spans="1:10" x14ac:dyDescent="0.25">
      <c r="A46" s="16"/>
      <c r="B46" s="90"/>
      <c r="C46" s="119"/>
      <c r="D46" s="119" t="s">
        <v>40</v>
      </c>
      <c r="E46" s="93">
        <f>AVERAGE(E3:E44)</f>
        <v>141.86142857142855</v>
      </c>
      <c r="F46" s="93">
        <f>AVERAGE(F3:F44)</f>
        <v>54.627380952380953</v>
      </c>
      <c r="G46" s="93">
        <f>AVERAGE(G3:G44)</f>
        <v>14.539761904761903</v>
      </c>
      <c r="H46" s="93">
        <f>AVERAGE(H3:H44)</f>
        <v>34.012619047619054</v>
      </c>
      <c r="I46" s="27">
        <f>AVERAGE(I3:I44)</f>
        <v>84.573571428571441</v>
      </c>
      <c r="J46" s="114"/>
    </row>
    <row r="47" spans="1:10" x14ac:dyDescent="0.25">
      <c r="A47" s="16"/>
      <c r="B47" s="90"/>
      <c r="C47" s="119"/>
      <c r="D47" s="119" t="s">
        <v>46</v>
      </c>
      <c r="E47" s="93">
        <v>12.5</v>
      </c>
      <c r="F47" s="93">
        <v>2</v>
      </c>
      <c r="G47" s="93"/>
      <c r="H47" s="93"/>
      <c r="I47" s="27"/>
    </row>
    <row r="48" spans="1:10" x14ac:dyDescent="0.25">
      <c r="A48" s="16"/>
      <c r="B48" s="90"/>
      <c r="C48" s="119"/>
      <c r="D48" s="119" t="s">
        <v>41</v>
      </c>
      <c r="E48" s="93">
        <v>20</v>
      </c>
      <c r="F48" s="93">
        <v>2.9</v>
      </c>
      <c r="G48" s="93"/>
      <c r="H48" s="93"/>
      <c r="I48" s="27"/>
    </row>
    <row r="49" spans="1:9" x14ac:dyDescent="0.25">
      <c r="A49" s="16"/>
      <c r="B49" s="90"/>
      <c r="C49" s="119"/>
      <c r="D49" s="119" t="s">
        <v>42</v>
      </c>
      <c r="E49" s="120">
        <v>112</v>
      </c>
      <c r="F49" s="93"/>
      <c r="G49" s="93"/>
      <c r="H49" s="93"/>
      <c r="I49" s="27"/>
    </row>
    <row r="50" spans="1:9" ht="15.75" thickBot="1" x14ac:dyDescent="0.3">
      <c r="A50" s="31"/>
      <c r="B50" s="32"/>
      <c r="C50" s="51"/>
      <c r="D50" s="51" t="s">
        <v>47</v>
      </c>
      <c r="E50" s="52">
        <v>8.9</v>
      </c>
      <c r="F50" s="52"/>
      <c r="G50" s="52"/>
      <c r="H50" s="52"/>
      <c r="I50" s="53"/>
    </row>
    <row r="51" spans="1:9" ht="15.75" thickBot="1" x14ac:dyDescent="0.3">
      <c r="A51" s="60" t="s">
        <v>48</v>
      </c>
      <c r="B51" s="61"/>
      <c r="C51" s="61"/>
      <c r="D51" s="61"/>
      <c r="E51" s="61"/>
      <c r="F51" s="61"/>
      <c r="G51" s="61"/>
      <c r="H51" s="61"/>
      <c r="I51" s="62"/>
    </row>
  </sheetData>
  <sortState ref="A3:I44">
    <sortCondition descending="1" ref="E3:E44"/>
  </sortState>
  <mergeCells count="2">
    <mergeCell ref="A1:I1"/>
    <mergeCell ref="A51:I5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MEDIUM STATEWIDE SUMMARY</vt:lpstr>
      <vt:lpstr>Beaufort Medium</vt:lpstr>
      <vt:lpstr>Bertie Medium</vt:lpstr>
      <vt:lpstr>Pamlico Medium</vt:lpstr>
      <vt:lpstr>Pasquotank Medium</vt:lpstr>
      <vt:lpstr>Robeson Medium</vt:lpstr>
      <vt:lpstr>Rowan Medium</vt:lpstr>
      <vt:lpstr>Sampson Medium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Heiniger</dc:creator>
  <cp:lastModifiedBy>Ryan William Heiniger</cp:lastModifiedBy>
  <dcterms:created xsi:type="dcterms:W3CDTF">2023-10-23T00:03:30Z</dcterms:created>
  <dcterms:modified xsi:type="dcterms:W3CDTF">2024-10-16T19:37:12Z</dcterms:modified>
</cp:coreProperties>
</file>