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Corn\Tables\"/>
    </mc:Choice>
  </mc:AlternateContent>
  <bookViews>
    <workbookView xWindow="51480" yWindow="-120" windowWidth="29040" windowHeight="15840"/>
  </bookViews>
  <sheets>
    <sheet name="LATE STATEWIDE SUMMARY" sheetId="1" r:id="rId1"/>
    <sheet name="Beaufort Late" sheetId="10" r:id="rId2"/>
    <sheet name="Bertie Late" sheetId="11" r:id="rId3"/>
    <sheet name="Pamlico Late" sheetId="12" r:id="rId4"/>
    <sheet name="Pasquotank Late" sheetId="13" r:id="rId5"/>
    <sheet name="Robeson Late" sheetId="14" r:id="rId6"/>
    <sheet name="Rowan Late" sheetId="15" r:id="rId7"/>
    <sheet name="Sampson Late" sheetId="16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6" l="1"/>
  <c r="H37" i="16"/>
  <c r="G37" i="16"/>
  <c r="F37" i="16"/>
  <c r="E37" i="16"/>
  <c r="I37" i="15"/>
  <c r="H37" i="15"/>
  <c r="G37" i="15"/>
  <c r="F37" i="15"/>
  <c r="E37" i="15"/>
  <c r="I37" i="14"/>
  <c r="H37" i="14"/>
  <c r="G37" i="14"/>
  <c r="F37" i="14"/>
  <c r="E37" i="14"/>
  <c r="I37" i="13"/>
  <c r="H37" i="13"/>
  <c r="G37" i="13"/>
  <c r="F37" i="13"/>
  <c r="E37" i="13"/>
  <c r="I37" i="12"/>
  <c r="H37" i="12"/>
  <c r="G37" i="12"/>
  <c r="F37" i="12"/>
  <c r="E37" i="12"/>
  <c r="I37" i="11"/>
  <c r="H37" i="11"/>
  <c r="G37" i="11"/>
  <c r="F37" i="11"/>
  <c r="E37" i="11"/>
  <c r="I37" i="10"/>
  <c r="H37" i="10"/>
  <c r="G37" i="10"/>
  <c r="F37" i="10"/>
  <c r="E37" i="10"/>
  <c r="W37" i="1" l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F37" i="1"/>
  <c r="E37" i="1"/>
</calcChain>
</file>

<file path=xl/sharedStrings.xml><?xml version="1.0" encoding="utf-8"?>
<sst xmlns="http://schemas.openxmlformats.org/spreadsheetml/2006/main" count="942" uniqueCount="88">
  <si>
    <t>LATE Hybrid Statewide Summary</t>
  </si>
  <si>
    <t>STATEWIDE</t>
  </si>
  <si>
    <t>Beaufort</t>
  </si>
  <si>
    <t>Bertie</t>
  </si>
  <si>
    <t>Pamlico</t>
  </si>
  <si>
    <t>Pasquotank</t>
  </si>
  <si>
    <t>Robeson</t>
  </si>
  <si>
    <t>Rowan</t>
  </si>
  <si>
    <t>Sampson</t>
  </si>
  <si>
    <t>Company/Brand</t>
  </si>
  <si>
    <t>Hybrid</t>
  </si>
  <si>
    <t>Trait</t>
  </si>
  <si>
    <t>RM</t>
  </si>
  <si>
    <t>Yield (bu/A)</t>
  </si>
  <si>
    <t>Test Weight (lb/bu)</t>
  </si>
  <si>
    <t>Ear Height (in)</t>
  </si>
  <si>
    <t>Stalk Height (in)</t>
  </si>
  <si>
    <t>Top Yield Group %</t>
  </si>
  <si>
    <t>Dekalb</t>
  </si>
  <si>
    <t>DKC68-35</t>
  </si>
  <si>
    <t>VT2P</t>
  </si>
  <si>
    <t>Integra</t>
  </si>
  <si>
    <t>AgraTech</t>
  </si>
  <si>
    <t>Dyna-Gro</t>
  </si>
  <si>
    <t>D58TC94</t>
  </si>
  <si>
    <t>DKC66-06</t>
  </si>
  <si>
    <t>D56TC44</t>
  </si>
  <si>
    <t>FS 6627T RIB</t>
  </si>
  <si>
    <t>DKC117-78</t>
  </si>
  <si>
    <t>Revere Seed</t>
  </si>
  <si>
    <t>Revere 1839 TC</t>
  </si>
  <si>
    <t>Revere 1627 TC</t>
  </si>
  <si>
    <t>DKC70-45</t>
  </si>
  <si>
    <t>SC1183AM</t>
  </si>
  <si>
    <t>AM</t>
  </si>
  <si>
    <t>Pioneer</t>
  </si>
  <si>
    <t>VYHR</t>
  </si>
  <si>
    <t>Seedway</t>
  </si>
  <si>
    <t>D57TC29</t>
  </si>
  <si>
    <t>6624TRE</t>
  </si>
  <si>
    <t>SS</t>
  </si>
  <si>
    <t>FS 6634V RIB</t>
  </si>
  <si>
    <t>6720VT2P</t>
  </si>
  <si>
    <t>Gateway</t>
  </si>
  <si>
    <t>3916TRE</t>
  </si>
  <si>
    <t>PGY 9117 VT2P</t>
  </si>
  <si>
    <t>PGY 2118 VT2P</t>
  </si>
  <si>
    <t>Mean</t>
  </si>
  <si>
    <t>LSD (p=0.10)</t>
  </si>
  <si>
    <t>DF</t>
  </si>
  <si>
    <t>Bolded varieties are not significantly different than highest yielding hybrids</t>
  </si>
  <si>
    <t>Moisture</t>
  </si>
  <si>
    <t>CV</t>
  </si>
  <si>
    <t>SEM</t>
  </si>
  <si>
    <t>Bolded varieties are not statistically different from the highest yielding variety</t>
  </si>
  <si>
    <t>Progeny</t>
  </si>
  <si>
    <t>TRECEPTA</t>
  </si>
  <si>
    <t xml:space="preserve">Seed Consultants </t>
  </si>
  <si>
    <t xml:space="preserve">FS InVision </t>
  </si>
  <si>
    <t>6915TRE</t>
  </si>
  <si>
    <t>FS 6747T RIB</t>
  </si>
  <si>
    <t>FS 6947T RIB</t>
  </si>
  <si>
    <t>SC1185V</t>
  </si>
  <si>
    <t>Vorceed</t>
  </si>
  <si>
    <t>704VT2P</t>
  </si>
  <si>
    <t>807VT2P</t>
  </si>
  <si>
    <t>P1718VYHR</t>
  </si>
  <si>
    <t>AXIS</t>
  </si>
  <si>
    <t>66B20</t>
  </si>
  <si>
    <t>69A79</t>
  </si>
  <si>
    <t>SW 1661SS</t>
  </si>
  <si>
    <t>SW 1880TR</t>
  </si>
  <si>
    <t>3919TRE</t>
  </si>
  <si>
    <t>SW 1600RR</t>
  </si>
  <si>
    <t>RR</t>
  </si>
  <si>
    <t>D60TC45</t>
  </si>
  <si>
    <t>Mid-Atlantic Seeds</t>
  </si>
  <si>
    <t>MA8199TRECRIB</t>
  </si>
  <si>
    <t>Croplan</t>
  </si>
  <si>
    <t>5682TRE</t>
  </si>
  <si>
    <t>ns (22.3)</t>
  </si>
  <si>
    <t>Beaufort Late Corn - 2024</t>
  </si>
  <si>
    <t>Bertie Late Corn - 2024</t>
  </si>
  <si>
    <t>Pamlico Late Corn - 2024</t>
  </si>
  <si>
    <t>Pasquotank Late Corn - 2024</t>
  </si>
  <si>
    <t>Robeson Late Corn - 2024</t>
  </si>
  <si>
    <t>Rowan Late Corn - 2024</t>
  </si>
  <si>
    <t>Sampson Late Corn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</si>
</sst>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0" fontId="0" fillId="2" borderId="22" xfId="0" applyFill="1" applyBorder="1"/>
    <xf numFmtId="0" fontId="0" fillId="2" borderId="23" xfId="0" applyFill="1" applyBorder="1"/>
    <xf numFmtId="0" fontId="1" fillId="0" borderId="23" xfId="0" applyFont="1" applyBorder="1"/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1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/>
    <xf numFmtId="1" fontId="0" fillId="5" borderId="24" xfId="0" applyNumberFormat="1" applyFill="1" applyBorder="1" applyAlignment="1">
      <alignment horizontal="center"/>
    </xf>
    <xf numFmtId="0" fontId="0" fillId="2" borderId="26" xfId="0" applyFill="1" applyBorder="1"/>
    <xf numFmtId="0" fontId="0" fillId="0" borderId="25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1" fillId="0" borderId="25" xfId="0" applyFont="1" applyBorder="1"/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1" fillId="4" borderId="28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W40"/>
  <sheetViews>
    <sheetView tabSelected="1" workbookViewId="0">
      <selection activeCell="H18" sqref="H18"/>
    </sheetView>
  </sheetViews>
  <sheetFormatPr defaultRowHeight="15" x14ac:dyDescent="0.25"/>
  <cols>
    <col min="1" max="1" width="25.5703125" bestFit="1" customWidth="1"/>
    <col min="2" max="3" width="25.5703125" customWidth="1"/>
    <col min="4" max="4" width="20.140625" bestFit="1" customWidth="1"/>
    <col min="5" max="5" width="13" bestFit="1" customWidth="1"/>
    <col min="6" max="6" width="20.42578125" bestFit="1" customWidth="1"/>
    <col min="7" max="9" width="20.42578125" customWidth="1"/>
    <col min="10" max="10" width="14" customWidth="1"/>
    <col min="11" max="11" width="20.42578125" customWidth="1"/>
    <col min="12" max="12" width="11.85546875" bestFit="1" customWidth="1"/>
    <col min="13" max="13" width="18.7109375" bestFit="1" customWidth="1"/>
    <col min="14" max="14" width="11.85546875" bestFit="1" customWidth="1"/>
    <col min="15" max="15" width="18.7109375" bestFit="1" customWidth="1"/>
    <col min="16" max="16" width="11.85546875" bestFit="1" customWidth="1"/>
    <col min="17" max="17" width="18.7109375" bestFit="1" customWidth="1"/>
    <col min="18" max="18" width="11.85546875" bestFit="1" customWidth="1"/>
    <col min="19" max="19" width="18.7109375" bestFit="1" customWidth="1"/>
    <col min="20" max="20" width="11.85546875" bestFit="1" customWidth="1"/>
    <col min="21" max="21" width="18.7109375" bestFit="1" customWidth="1"/>
    <col min="22" max="22" width="11.85546875" bestFit="1" customWidth="1"/>
    <col min="23" max="23" width="18.7109375" bestFit="1" customWidth="1"/>
  </cols>
  <sheetData>
    <row r="1" spans="1:23" ht="21.75" thickBot="1" x14ac:dyDescent="0.4">
      <c r="A1" s="52" t="s">
        <v>0</v>
      </c>
      <c r="B1" s="53"/>
      <c r="C1" s="53"/>
      <c r="D1" s="53"/>
      <c r="E1" s="54" t="s">
        <v>1</v>
      </c>
      <c r="F1" s="55"/>
      <c r="G1" s="55"/>
      <c r="H1" s="55"/>
      <c r="I1" s="56"/>
      <c r="J1" s="46" t="s">
        <v>2</v>
      </c>
      <c r="K1" s="46"/>
      <c r="L1" s="47" t="s">
        <v>3</v>
      </c>
      <c r="M1" s="48"/>
      <c r="N1" s="46" t="s">
        <v>4</v>
      </c>
      <c r="O1" s="46"/>
      <c r="P1" s="47" t="s">
        <v>5</v>
      </c>
      <c r="Q1" s="48"/>
      <c r="R1" s="46" t="s">
        <v>6</v>
      </c>
      <c r="S1" s="46"/>
      <c r="T1" s="47" t="s">
        <v>7</v>
      </c>
      <c r="U1" s="48"/>
      <c r="V1" s="46" t="s">
        <v>8</v>
      </c>
      <c r="W1" s="58"/>
    </row>
    <row r="2" spans="1:23" ht="16.5" thickBot="1" x14ac:dyDescent="0.3">
      <c r="A2" s="1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4" t="s">
        <v>13</v>
      </c>
      <c r="K2" s="2" t="s">
        <v>14</v>
      </c>
      <c r="L2" s="5" t="s">
        <v>13</v>
      </c>
      <c r="M2" s="5" t="s">
        <v>14</v>
      </c>
      <c r="N2" s="4" t="s">
        <v>13</v>
      </c>
      <c r="O2" s="2" t="s">
        <v>14</v>
      </c>
      <c r="P2" s="5" t="s">
        <v>13</v>
      </c>
      <c r="Q2" s="5" t="s">
        <v>14</v>
      </c>
      <c r="R2" s="4" t="s">
        <v>13</v>
      </c>
      <c r="S2" s="2" t="s">
        <v>14</v>
      </c>
      <c r="T2" s="5" t="s">
        <v>13</v>
      </c>
      <c r="U2" s="5" t="s">
        <v>14</v>
      </c>
      <c r="V2" s="4" t="s">
        <v>13</v>
      </c>
      <c r="W2" s="1" t="s">
        <v>14</v>
      </c>
    </row>
    <row r="3" spans="1:23" ht="15.75" x14ac:dyDescent="0.25">
      <c r="A3" s="66" t="s">
        <v>23</v>
      </c>
      <c r="B3" s="67" t="s">
        <v>75</v>
      </c>
      <c r="C3" s="67" t="s">
        <v>56</v>
      </c>
      <c r="D3" s="6">
        <v>120</v>
      </c>
      <c r="E3" s="68">
        <v>213.24857142857141</v>
      </c>
      <c r="F3" s="69">
        <v>55.845714285714287</v>
      </c>
      <c r="G3" s="69">
        <v>46.892643419572558</v>
      </c>
      <c r="H3" s="69">
        <v>96.793115860517432</v>
      </c>
      <c r="I3" s="70">
        <v>57.142857142857139</v>
      </c>
      <c r="J3" s="7">
        <v>268.77999999999997</v>
      </c>
      <c r="K3" s="71">
        <v>57.08</v>
      </c>
      <c r="L3" s="72">
        <v>233.08</v>
      </c>
      <c r="M3" s="71">
        <v>57.25</v>
      </c>
      <c r="N3" s="7">
        <v>244.61</v>
      </c>
      <c r="O3" s="71">
        <v>58.03</v>
      </c>
      <c r="P3" s="7">
        <v>276.29000000000002</v>
      </c>
      <c r="Q3" s="71">
        <v>57.23</v>
      </c>
      <c r="R3" s="72">
        <v>144.1</v>
      </c>
      <c r="S3" s="71">
        <v>51.38</v>
      </c>
      <c r="T3" s="7">
        <v>189.86</v>
      </c>
      <c r="U3" s="71">
        <v>57.5</v>
      </c>
      <c r="V3" s="72">
        <v>136.02000000000001</v>
      </c>
      <c r="W3" s="71">
        <v>52.45</v>
      </c>
    </row>
    <row r="4" spans="1:23" ht="15.75" x14ac:dyDescent="0.25">
      <c r="A4" s="73" t="s">
        <v>43</v>
      </c>
      <c r="B4" s="74" t="s">
        <v>72</v>
      </c>
      <c r="C4" s="74" t="s">
        <v>56</v>
      </c>
      <c r="D4" s="8">
        <v>119</v>
      </c>
      <c r="E4" s="75">
        <v>212.94428571428571</v>
      </c>
      <c r="F4" s="76">
        <v>56.288571428571437</v>
      </c>
      <c r="G4" s="76">
        <v>47.624218222722163</v>
      </c>
      <c r="H4" s="76">
        <v>98.004476940382446</v>
      </c>
      <c r="I4" s="77">
        <v>71.428571428571431</v>
      </c>
      <c r="J4" s="9">
        <v>265.27</v>
      </c>
      <c r="K4" s="78">
        <v>58.18</v>
      </c>
      <c r="L4" s="9">
        <v>242.29</v>
      </c>
      <c r="M4" s="78">
        <v>58.28</v>
      </c>
      <c r="N4" s="79">
        <v>233.93</v>
      </c>
      <c r="O4" s="78">
        <v>57</v>
      </c>
      <c r="P4" s="9">
        <v>276.37</v>
      </c>
      <c r="Q4" s="78">
        <v>57.23</v>
      </c>
      <c r="R4" s="79">
        <v>140.71</v>
      </c>
      <c r="S4" s="78">
        <v>52.25</v>
      </c>
      <c r="T4" s="9">
        <v>175.25</v>
      </c>
      <c r="U4" s="78">
        <v>56.03</v>
      </c>
      <c r="V4" s="9">
        <v>156.79</v>
      </c>
      <c r="W4" s="78">
        <v>55.05</v>
      </c>
    </row>
    <row r="5" spans="1:23" ht="15.75" x14ac:dyDescent="0.25">
      <c r="A5" s="73" t="s">
        <v>29</v>
      </c>
      <c r="B5" s="74" t="s">
        <v>30</v>
      </c>
      <c r="C5" s="74" t="s">
        <v>56</v>
      </c>
      <c r="D5" s="8">
        <v>118</v>
      </c>
      <c r="E5" s="75">
        <v>210.62571428571428</v>
      </c>
      <c r="F5" s="76">
        <v>56.342857142857149</v>
      </c>
      <c r="G5" s="76">
        <v>46.063970753655788</v>
      </c>
      <c r="H5" s="76">
        <v>96.359021372328456</v>
      </c>
      <c r="I5" s="77">
        <v>57.142857142857139</v>
      </c>
      <c r="J5" s="79">
        <v>252.76</v>
      </c>
      <c r="K5" s="78">
        <v>56.15</v>
      </c>
      <c r="L5" s="79">
        <v>227.65</v>
      </c>
      <c r="M5" s="78">
        <v>58.13</v>
      </c>
      <c r="N5" s="9">
        <v>241.02</v>
      </c>
      <c r="O5" s="78">
        <v>59.48</v>
      </c>
      <c r="P5" s="9">
        <v>286.36</v>
      </c>
      <c r="Q5" s="78">
        <v>56.68</v>
      </c>
      <c r="R5" s="79">
        <v>130.72999999999999</v>
      </c>
      <c r="S5" s="78">
        <v>51.28</v>
      </c>
      <c r="T5" s="9">
        <v>174.78</v>
      </c>
      <c r="U5" s="78">
        <v>57.48</v>
      </c>
      <c r="V5" s="9">
        <v>161.08000000000001</v>
      </c>
      <c r="W5" s="78">
        <v>55.2</v>
      </c>
    </row>
    <row r="6" spans="1:23" ht="15.75" x14ac:dyDescent="0.25">
      <c r="A6" s="73" t="s">
        <v>67</v>
      </c>
      <c r="B6" s="74" t="s">
        <v>69</v>
      </c>
      <c r="C6" s="74" t="s">
        <v>56</v>
      </c>
      <c r="D6" s="8">
        <v>119</v>
      </c>
      <c r="E6" s="75">
        <v>209.25428571428574</v>
      </c>
      <c r="F6" s="76">
        <v>56.49</v>
      </c>
      <c r="G6" s="76">
        <v>45.839561304836899</v>
      </c>
      <c r="H6" s="76">
        <v>95.277210348706404</v>
      </c>
      <c r="I6" s="77">
        <v>42.857142857142854</v>
      </c>
      <c r="J6" s="79">
        <v>244.9</v>
      </c>
      <c r="K6" s="78">
        <v>58.03</v>
      </c>
      <c r="L6" s="9">
        <v>243.65</v>
      </c>
      <c r="M6" s="78">
        <v>58.05</v>
      </c>
      <c r="N6" s="9">
        <v>257.39</v>
      </c>
      <c r="O6" s="78">
        <v>58.2</v>
      </c>
      <c r="P6" s="9">
        <v>281.16000000000003</v>
      </c>
      <c r="Q6" s="78">
        <v>57.15</v>
      </c>
      <c r="R6" s="79">
        <v>140.93</v>
      </c>
      <c r="S6" s="78">
        <v>51.5</v>
      </c>
      <c r="T6" s="79">
        <v>148.96</v>
      </c>
      <c r="U6" s="78">
        <v>56.6</v>
      </c>
      <c r="V6" s="79">
        <v>147.79</v>
      </c>
      <c r="W6" s="78">
        <v>55.9</v>
      </c>
    </row>
    <row r="7" spans="1:23" ht="15.75" x14ac:dyDescent="0.25">
      <c r="A7" s="73" t="s">
        <v>76</v>
      </c>
      <c r="B7" s="74" t="s">
        <v>77</v>
      </c>
      <c r="C7" s="74" t="s">
        <v>56</v>
      </c>
      <c r="D7" s="8">
        <v>119</v>
      </c>
      <c r="E7" s="75">
        <v>208.81571428571425</v>
      </c>
      <c r="F7" s="76">
        <v>56.019999999999996</v>
      </c>
      <c r="G7" s="76">
        <v>49.067840269966254</v>
      </c>
      <c r="H7" s="76">
        <v>96.264386951631039</v>
      </c>
      <c r="I7" s="77">
        <v>57.142857142857139</v>
      </c>
      <c r="J7" s="9">
        <v>257.64</v>
      </c>
      <c r="K7" s="78">
        <v>57.13</v>
      </c>
      <c r="L7" s="9">
        <v>251.17</v>
      </c>
      <c r="M7" s="78">
        <v>57.88</v>
      </c>
      <c r="N7" s="79">
        <v>224.65</v>
      </c>
      <c r="O7" s="78">
        <v>56.65</v>
      </c>
      <c r="P7" s="79">
        <v>265.95</v>
      </c>
      <c r="Q7" s="78">
        <v>56.8</v>
      </c>
      <c r="R7" s="79">
        <v>127.02</v>
      </c>
      <c r="S7" s="78">
        <v>49.73</v>
      </c>
      <c r="T7" s="9">
        <v>176.97</v>
      </c>
      <c r="U7" s="78">
        <v>56.3</v>
      </c>
      <c r="V7" s="9">
        <v>158.31</v>
      </c>
      <c r="W7" s="10">
        <v>57.65</v>
      </c>
    </row>
    <row r="8" spans="1:23" ht="15.75" x14ac:dyDescent="0.25">
      <c r="A8" s="73" t="s">
        <v>21</v>
      </c>
      <c r="B8" s="74" t="s">
        <v>59</v>
      </c>
      <c r="C8" s="74" t="s">
        <v>56</v>
      </c>
      <c r="D8" s="8">
        <v>119</v>
      </c>
      <c r="E8" s="75">
        <v>205.91000000000003</v>
      </c>
      <c r="F8" s="76">
        <v>55.792857142857144</v>
      </c>
      <c r="G8" s="76">
        <v>46.540461192350953</v>
      </c>
      <c r="H8" s="76">
        <v>97.228920134983127</v>
      </c>
      <c r="I8" s="77">
        <v>28.571428571428569</v>
      </c>
      <c r="J8" s="9">
        <v>258.67</v>
      </c>
      <c r="K8" s="78">
        <v>57.83</v>
      </c>
      <c r="L8" s="79">
        <v>231.91</v>
      </c>
      <c r="M8" s="78">
        <v>58.03</v>
      </c>
      <c r="N8" s="79">
        <v>231.55</v>
      </c>
      <c r="O8" s="78">
        <v>56.88</v>
      </c>
      <c r="P8" s="79">
        <v>263.8</v>
      </c>
      <c r="Q8" s="78">
        <v>56.73</v>
      </c>
      <c r="R8" s="79">
        <v>146.71</v>
      </c>
      <c r="S8" s="78">
        <v>50.85</v>
      </c>
      <c r="T8" s="9">
        <v>183.22</v>
      </c>
      <c r="U8" s="78">
        <v>56.53</v>
      </c>
      <c r="V8" s="79">
        <v>125.51</v>
      </c>
      <c r="W8" s="78">
        <v>53.7</v>
      </c>
    </row>
    <row r="9" spans="1:23" ht="15.75" x14ac:dyDescent="0.25">
      <c r="A9" s="73" t="s">
        <v>58</v>
      </c>
      <c r="B9" s="74" t="s">
        <v>61</v>
      </c>
      <c r="C9" s="74" t="s">
        <v>56</v>
      </c>
      <c r="D9" s="8">
        <v>119</v>
      </c>
      <c r="E9" s="75">
        <v>205.81714285714287</v>
      </c>
      <c r="F9" s="76">
        <v>56.228571428571435</v>
      </c>
      <c r="G9" s="76">
        <v>45.809460067491564</v>
      </c>
      <c r="H9" s="76">
        <v>95.64146231721034</v>
      </c>
      <c r="I9" s="77">
        <v>14.285714285714285</v>
      </c>
      <c r="J9" s="79">
        <v>253.49</v>
      </c>
      <c r="K9" s="78">
        <v>57.35</v>
      </c>
      <c r="L9" s="79">
        <v>231.41</v>
      </c>
      <c r="M9" s="78">
        <v>58</v>
      </c>
      <c r="N9" s="79">
        <v>231.88</v>
      </c>
      <c r="O9" s="78">
        <v>58.28</v>
      </c>
      <c r="P9" s="9">
        <v>272.2</v>
      </c>
      <c r="Q9" s="78">
        <v>56.78</v>
      </c>
      <c r="R9" s="79">
        <v>142.94999999999999</v>
      </c>
      <c r="S9" s="78">
        <v>51.78</v>
      </c>
      <c r="T9" s="79">
        <v>162.44</v>
      </c>
      <c r="U9" s="78">
        <v>56.23</v>
      </c>
      <c r="V9" s="79">
        <v>146.35</v>
      </c>
      <c r="W9" s="78">
        <v>55.18</v>
      </c>
    </row>
    <row r="10" spans="1:23" ht="15.75" x14ac:dyDescent="0.25">
      <c r="A10" s="73" t="s">
        <v>18</v>
      </c>
      <c r="B10" s="74" t="s">
        <v>19</v>
      </c>
      <c r="C10" s="74" t="s">
        <v>20</v>
      </c>
      <c r="D10" s="8">
        <v>118</v>
      </c>
      <c r="E10" s="75">
        <v>205.73285714285711</v>
      </c>
      <c r="F10" s="76">
        <v>58.51</v>
      </c>
      <c r="G10" s="76">
        <v>41.115163104611916</v>
      </c>
      <c r="H10" s="76">
        <v>90.088548931383571</v>
      </c>
      <c r="I10" s="77">
        <v>42.857142857142854</v>
      </c>
      <c r="J10" s="79">
        <v>236.31</v>
      </c>
      <c r="K10" s="78">
        <v>59.13</v>
      </c>
      <c r="L10" s="9">
        <v>235.66</v>
      </c>
      <c r="M10" s="78">
        <v>60.88</v>
      </c>
      <c r="N10" s="9">
        <v>245.75</v>
      </c>
      <c r="O10" s="10">
        <v>60.25</v>
      </c>
      <c r="P10" s="79">
        <v>248.44</v>
      </c>
      <c r="Q10" s="78">
        <v>58.93</v>
      </c>
      <c r="R10" s="79">
        <v>155.58000000000001</v>
      </c>
      <c r="S10" s="10">
        <v>54.53</v>
      </c>
      <c r="T10" s="79">
        <v>153.61000000000001</v>
      </c>
      <c r="U10" s="78">
        <v>57.95</v>
      </c>
      <c r="V10" s="9">
        <v>164.78</v>
      </c>
      <c r="W10" s="10">
        <v>57.9</v>
      </c>
    </row>
    <row r="11" spans="1:23" ht="15.75" x14ac:dyDescent="0.25">
      <c r="A11" s="73" t="s">
        <v>37</v>
      </c>
      <c r="B11" s="74" t="s">
        <v>71</v>
      </c>
      <c r="C11" s="74" t="s">
        <v>56</v>
      </c>
      <c r="D11" s="8">
        <v>118</v>
      </c>
      <c r="E11" s="75">
        <v>205.26714285714283</v>
      </c>
      <c r="F11" s="76">
        <v>55.895714285714291</v>
      </c>
      <c r="G11" s="76">
        <v>47.665883014623169</v>
      </c>
      <c r="H11" s="76">
        <v>95.584690663667061</v>
      </c>
      <c r="I11" s="77">
        <v>28.571428571428569</v>
      </c>
      <c r="J11" s="79">
        <v>253.85</v>
      </c>
      <c r="K11" s="78">
        <v>57.58</v>
      </c>
      <c r="L11" s="79">
        <v>234.86</v>
      </c>
      <c r="M11" s="78">
        <v>57.45</v>
      </c>
      <c r="N11" s="9">
        <v>243.27</v>
      </c>
      <c r="O11" s="78">
        <v>56.83</v>
      </c>
      <c r="P11" s="79">
        <v>240.65</v>
      </c>
      <c r="Q11" s="78">
        <v>56.63</v>
      </c>
      <c r="R11" s="79">
        <v>143.76</v>
      </c>
      <c r="S11" s="78">
        <v>51.45</v>
      </c>
      <c r="T11" s="9">
        <v>173.36</v>
      </c>
      <c r="U11" s="78">
        <v>55.23</v>
      </c>
      <c r="V11" s="79">
        <v>147.12</v>
      </c>
      <c r="W11" s="78">
        <v>56.1</v>
      </c>
    </row>
    <row r="12" spans="1:23" ht="15.75" x14ac:dyDescent="0.25">
      <c r="A12" s="73" t="s">
        <v>29</v>
      </c>
      <c r="B12" s="74" t="s">
        <v>31</v>
      </c>
      <c r="C12" s="74" t="s">
        <v>56</v>
      </c>
      <c r="D12" s="8">
        <v>116</v>
      </c>
      <c r="E12" s="75">
        <v>203.60714285714286</v>
      </c>
      <c r="F12" s="76">
        <v>58.32714285714286</v>
      </c>
      <c r="G12" s="76">
        <v>41.169516310461191</v>
      </c>
      <c r="H12" s="76">
        <v>91.984431946006765</v>
      </c>
      <c r="I12" s="77">
        <v>28.571428571428569</v>
      </c>
      <c r="J12" s="79">
        <v>237.31</v>
      </c>
      <c r="K12" s="78">
        <v>58.45</v>
      </c>
      <c r="L12" s="79">
        <v>234.05</v>
      </c>
      <c r="M12" s="78">
        <v>60.8</v>
      </c>
      <c r="N12" s="79">
        <v>234.88</v>
      </c>
      <c r="O12" s="78">
        <v>58.53</v>
      </c>
      <c r="P12" s="79">
        <v>239.31</v>
      </c>
      <c r="Q12" s="78">
        <v>58.28</v>
      </c>
      <c r="R12" s="79">
        <v>139.05000000000001</v>
      </c>
      <c r="S12" s="10">
        <v>55.08</v>
      </c>
      <c r="T12" s="9">
        <v>175.46</v>
      </c>
      <c r="U12" s="10">
        <v>58.8</v>
      </c>
      <c r="V12" s="9">
        <v>165.19</v>
      </c>
      <c r="W12" s="10">
        <v>58.35</v>
      </c>
    </row>
    <row r="13" spans="1:23" ht="15.75" x14ac:dyDescent="0.25">
      <c r="A13" s="73" t="s">
        <v>23</v>
      </c>
      <c r="B13" s="74" t="s">
        <v>26</v>
      </c>
      <c r="C13" s="74" t="s">
        <v>56</v>
      </c>
      <c r="D13" s="8">
        <v>116</v>
      </c>
      <c r="E13" s="75">
        <v>202.92714285714285</v>
      </c>
      <c r="F13" s="76">
        <v>58.891428571428563</v>
      </c>
      <c r="G13" s="76">
        <v>42.883532058492683</v>
      </c>
      <c r="H13" s="76">
        <v>93.266389201349824</v>
      </c>
      <c r="I13" s="77">
        <v>28.571428571428569</v>
      </c>
      <c r="J13" s="79">
        <v>242.56</v>
      </c>
      <c r="K13" s="78">
        <v>58.93</v>
      </c>
      <c r="L13" s="79">
        <v>223.04</v>
      </c>
      <c r="M13" s="78">
        <v>60.55</v>
      </c>
      <c r="N13" s="9">
        <v>243.49</v>
      </c>
      <c r="O13" s="10">
        <v>60.33</v>
      </c>
      <c r="P13" s="79">
        <v>262.51</v>
      </c>
      <c r="Q13" s="78">
        <v>59.13</v>
      </c>
      <c r="R13" s="79">
        <v>131.93</v>
      </c>
      <c r="S13" s="10">
        <v>55.45</v>
      </c>
      <c r="T13" s="79">
        <v>156.25</v>
      </c>
      <c r="U13" s="10">
        <v>59.4</v>
      </c>
      <c r="V13" s="9">
        <v>160.71</v>
      </c>
      <c r="W13" s="10">
        <v>58.45</v>
      </c>
    </row>
    <row r="14" spans="1:23" ht="15.75" x14ac:dyDescent="0.25">
      <c r="A14" s="73" t="s">
        <v>23</v>
      </c>
      <c r="B14" s="74" t="s">
        <v>24</v>
      </c>
      <c r="C14" s="74" t="s">
        <v>56</v>
      </c>
      <c r="D14" s="80">
        <v>118</v>
      </c>
      <c r="E14" s="75">
        <v>201.15</v>
      </c>
      <c r="F14" s="76">
        <v>58.794285714285714</v>
      </c>
      <c r="G14" s="76">
        <v>45.022103487064115</v>
      </c>
      <c r="H14" s="76">
        <v>93.769988751406046</v>
      </c>
      <c r="I14" s="77">
        <v>42.857142857142854</v>
      </c>
      <c r="J14" s="9">
        <v>262.77</v>
      </c>
      <c r="K14" s="10">
        <v>61</v>
      </c>
      <c r="L14" s="79">
        <v>210.25</v>
      </c>
      <c r="M14" s="78">
        <v>60.1</v>
      </c>
      <c r="N14" s="9">
        <v>250.69</v>
      </c>
      <c r="O14" s="10">
        <v>61.33</v>
      </c>
      <c r="P14" s="79">
        <v>244.39</v>
      </c>
      <c r="Q14" s="78">
        <v>59.4</v>
      </c>
      <c r="R14" s="79">
        <v>133.19999999999999</v>
      </c>
      <c r="S14" s="78">
        <v>53.85</v>
      </c>
      <c r="T14" s="79">
        <v>140.29</v>
      </c>
      <c r="U14" s="78">
        <v>58.18</v>
      </c>
      <c r="V14" s="9">
        <v>166.46</v>
      </c>
      <c r="W14" s="10">
        <v>57.7</v>
      </c>
    </row>
    <row r="15" spans="1:23" ht="15.75" x14ac:dyDescent="0.25">
      <c r="A15" s="73" t="s">
        <v>58</v>
      </c>
      <c r="B15" s="74" t="s">
        <v>27</v>
      </c>
      <c r="C15" s="74" t="s">
        <v>56</v>
      </c>
      <c r="D15" s="8">
        <v>116</v>
      </c>
      <c r="E15" s="75">
        <v>200.93</v>
      </c>
      <c r="F15" s="76">
        <v>58.951428571428586</v>
      </c>
      <c r="G15" s="76">
        <v>42.61838020247469</v>
      </c>
      <c r="H15" s="76">
        <v>90.269381327334074</v>
      </c>
      <c r="I15" s="77">
        <v>28.571428571428569</v>
      </c>
      <c r="J15" s="9">
        <v>254.2</v>
      </c>
      <c r="K15" s="78">
        <v>59.23</v>
      </c>
      <c r="L15" s="79">
        <v>227.51</v>
      </c>
      <c r="M15" s="78">
        <v>60.55</v>
      </c>
      <c r="N15" s="79">
        <v>229.93</v>
      </c>
      <c r="O15" s="10">
        <v>60.65</v>
      </c>
      <c r="P15" s="79">
        <v>246.4</v>
      </c>
      <c r="Q15" s="78">
        <v>58.8</v>
      </c>
      <c r="R15" s="79">
        <v>125.37</v>
      </c>
      <c r="S15" s="10">
        <v>55.55</v>
      </c>
      <c r="T15" s="79">
        <v>160.68</v>
      </c>
      <c r="U15" s="10">
        <v>59.1</v>
      </c>
      <c r="V15" s="9">
        <v>162.41999999999999</v>
      </c>
      <c r="W15" s="10">
        <v>58.78</v>
      </c>
    </row>
    <row r="16" spans="1:23" ht="15.75" x14ac:dyDescent="0.25">
      <c r="A16" s="73" t="s">
        <v>18</v>
      </c>
      <c r="B16" s="74" t="s">
        <v>28</v>
      </c>
      <c r="C16" s="74" t="s">
        <v>20</v>
      </c>
      <c r="D16" s="8">
        <v>117</v>
      </c>
      <c r="E16" s="75">
        <v>199.50857142857146</v>
      </c>
      <c r="F16" s="76">
        <v>58.92285714285714</v>
      </c>
      <c r="G16" s="76">
        <v>43.842530933633292</v>
      </c>
      <c r="H16" s="76">
        <v>93.48895388076491</v>
      </c>
      <c r="I16" s="77">
        <v>14.285714285714285</v>
      </c>
      <c r="J16" s="79">
        <v>253.74</v>
      </c>
      <c r="K16" s="78">
        <v>58.48</v>
      </c>
      <c r="L16" s="79">
        <v>216.12</v>
      </c>
      <c r="M16" s="10">
        <v>61.85</v>
      </c>
      <c r="N16" s="79">
        <v>229.36</v>
      </c>
      <c r="O16" s="10">
        <v>61.03</v>
      </c>
      <c r="P16" s="79">
        <v>252.34</v>
      </c>
      <c r="Q16" s="78">
        <v>58.95</v>
      </c>
      <c r="R16" s="79">
        <v>132.37</v>
      </c>
      <c r="S16" s="10">
        <v>55.4</v>
      </c>
      <c r="T16" s="79">
        <v>161.47999999999999</v>
      </c>
      <c r="U16" s="10">
        <v>59.7</v>
      </c>
      <c r="V16" s="9">
        <v>151.15</v>
      </c>
      <c r="W16" s="10">
        <v>57.05</v>
      </c>
    </row>
    <row r="17" spans="1:23" ht="15.75" x14ac:dyDescent="0.25">
      <c r="A17" s="73" t="s">
        <v>37</v>
      </c>
      <c r="B17" s="74" t="s">
        <v>70</v>
      </c>
      <c r="C17" s="74" t="s">
        <v>40</v>
      </c>
      <c r="D17" s="8">
        <v>116</v>
      </c>
      <c r="E17" s="75">
        <v>199.44285714285712</v>
      </c>
      <c r="F17" s="76">
        <v>57.98</v>
      </c>
      <c r="G17" s="76">
        <v>48.95745781777277</v>
      </c>
      <c r="H17" s="76">
        <v>99.395343082114707</v>
      </c>
      <c r="I17" s="77">
        <v>14.285714285714285</v>
      </c>
      <c r="J17" s="79">
        <v>233.7</v>
      </c>
      <c r="K17" s="78">
        <v>57.9</v>
      </c>
      <c r="L17" s="79">
        <v>235.17</v>
      </c>
      <c r="M17" s="10">
        <v>61.55</v>
      </c>
      <c r="N17" s="79">
        <v>237.09</v>
      </c>
      <c r="O17" s="78">
        <v>57.4</v>
      </c>
      <c r="P17" s="79">
        <v>250.57</v>
      </c>
      <c r="Q17" s="78">
        <v>59.43</v>
      </c>
      <c r="R17" s="79">
        <v>123.4</v>
      </c>
      <c r="S17" s="10">
        <v>55</v>
      </c>
      <c r="T17" s="79">
        <v>161.09</v>
      </c>
      <c r="U17" s="78">
        <v>58.2</v>
      </c>
      <c r="V17" s="9">
        <v>155.08000000000001</v>
      </c>
      <c r="W17" s="10">
        <v>56.38</v>
      </c>
    </row>
    <row r="18" spans="1:23" ht="15.75" x14ac:dyDescent="0.25">
      <c r="A18" s="73" t="s">
        <v>35</v>
      </c>
      <c r="B18" s="74" t="s">
        <v>66</v>
      </c>
      <c r="C18" s="74" t="s">
        <v>36</v>
      </c>
      <c r="D18" s="8">
        <v>117</v>
      </c>
      <c r="E18" s="75">
        <v>199.09428571428569</v>
      </c>
      <c r="F18" s="76">
        <v>57.654285714285713</v>
      </c>
      <c r="G18" s="76">
        <v>45.305016872890896</v>
      </c>
      <c r="H18" s="76">
        <v>100.05673790776153</v>
      </c>
      <c r="I18" s="77">
        <v>14.285714285714285</v>
      </c>
      <c r="J18" s="79">
        <v>248.41</v>
      </c>
      <c r="K18" s="78">
        <v>58.18</v>
      </c>
      <c r="L18" s="79">
        <v>226.3</v>
      </c>
      <c r="M18" s="78">
        <v>60.58</v>
      </c>
      <c r="N18" s="79">
        <v>225.29</v>
      </c>
      <c r="O18" s="78">
        <v>58.78</v>
      </c>
      <c r="P18" s="9">
        <v>269.52999999999997</v>
      </c>
      <c r="Q18" s="78">
        <v>57.98</v>
      </c>
      <c r="R18" s="79">
        <v>139.30000000000001</v>
      </c>
      <c r="S18" s="78">
        <v>54.45</v>
      </c>
      <c r="T18" s="79">
        <v>146.87</v>
      </c>
      <c r="U18" s="78">
        <v>57.38</v>
      </c>
      <c r="V18" s="79">
        <v>137.96</v>
      </c>
      <c r="W18" s="78">
        <v>56.23</v>
      </c>
    </row>
    <row r="19" spans="1:23" ht="15.75" x14ac:dyDescent="0.25">
      <c r="A19" s="73" t="s">
        <v>18</v>
      </c>
      <c r="B19" s="74" t="s">
        <v>25</v>
      </c>
      <c r="C19" s="74" t="s">
        <v>56</v>
      </c>
      <c r="D19" s="80">
        <v>116</v>
      </c>
      <c r="E19" s="75">
        <v>197.84285714285718</v>
      </c>
      <c r="F19" s="76">
        <v>57.660000000000004</v>
      </c>
      <c r="G19" s="76">
        <v>43.376074240719909</v>
      </c>
      <c r="H19" s="76">
        <v>96.918886389201361</v>
      </c>
      <c r="I19" s="77">
        <v>42.857142857142854</v>
      </c>
      <c r="J19" s="9">
        <v>254.81</v>
      </c>
      <c r="K19" s="78">
        <v>59.08</v>
      </c>
      <c r="L19" s="79">
        <v>221.61</v>
      </c>
      <c r="M19" s="78">
        <v>59.85</v>
      </c>
      <c r="N19" s="79">
        <v>226.59</v>
      </c>
      <c r="O19" s="78">
        <v>58.78</v>
      </c>
      <c r="P19" s="79">
        <v>230.69</v>
      </c>
      <c r="Q19" s="78">
        <v>57.6</v>
      </c>
      <c r="R19" s="79">
        <v>127.14</v>
      </c>
      <c r="S19" s="78">
        <v>53.8</v>
      </c>
      <c r="T19" s="9">
        <v>169.36</v>
      </c>
      <c r="U19" s="78">
        <v>57.23</v>
      </c>
      <c r="V19" s="9">
        <v>154.69999999999999</v>
      </c>
      <c r="W19" s="10">
        <v>57.28</v>
      </c>
    </row>
    <row r="20" spans="1:23" ht="15.75" x14ac:dyDescent="0.25">
      <c r="A20" s="73" t="s">
        <v>21</v>
      </c>
      <c r="B20" s="74" t="s">
        <v>39</v>
      </c>
      <c r="C20" s="74" t="s">
        <v>56</v>
      </c>
      <c r="D20" s="8">
        <v>116</v>
      </c>
      <c r="E20" s="75">
        <v>196.82999999999998</v>
      </c>
      <c r="F20" s="76">
        <v>58.907142857142858</v>
      </c>
      <c r="G20" s="76">
        <v>42.983577052868391</v>
      </c>
      <c r="H20" s="76">
        <v>92.858503937007882</v>
      </c>
      <c r="I20" s="77">
        <v>14.285714285714285</v>
      </c>
      <c r="J20" s="79">
        <v>230.84</v>
      </c>
      <c r="K20" s="78">
        <v>59.23</v>
      </c>
      <c r="L20" s="79">
        <v>221.21</v>
      </c>
      <c r="M20" s="78">
        <v>60.73</v>
      </c>
      <c r="N20" s="79">
        <v>228.39</v>
      </c>
      <c r="O20" s="78">
        <v>59.98</v>
      </c>
      <c r="P20" s="79">
        <v>241.06</v>
      </c>
      <c r="Q20" s="78">
        <v>58.65</v>
      </c>
      <c r="R20" s="79">
        <v>131.65</v>
      </c>
      <c r="S20" s="10">
        <v>56.13</v>
      </c>
      <c r="T20" s="79">
        <v>164.03</v>
      </c>
      <c r="U20" s="10">
        <v>59.5</v>
      </c>
      <c r="V20" s="9">
        <v>160.63</v>
      </c>
      <c r="W20" s="10">
        <v>58.13</v>
      </c>
    </row>
    <row r="21" spans="1:23" ht="15.75" x14ac:dyDescent="0.25">
      <c r="A21" s="73" t="s">
        <v>78</v>
      </c>
      <c r="B21" s="74" t="s">
        <v>79</v>
      </c>
      <c r="C21" s="74" t="s">
        <v>56</v>
      </c>
      <c r="D21" s="80">
        <v>116</v>
      </c>
      <c r="E21" s="75">
        <v>196.27142857142857</v>
      </c>
      <c r="F21" s="76">
        <v>55.484285714285711</v>
      </c>
      <c r="G21" s="76">
        <v>44.86797525309337</v>
      </c>
      <c r="H21" s="76">
        <v>95.19043869516311</v>
      </c>
      <c r="I21" s="77">
        <v>14.285714285714285</v>
      </c>
      <c r="J21" s="79">
        <v>248.76</v>
      </c>
      <c r="K21" s="78">
        <v>57.55</v>
      </c>
      <c r="L21" s="79">
        <v>230.25</v>
      </c>
      <c r="M21" s="78">
        <v>57.85</v>
      </c>
      <c r="N21" s="79">
        <v>212.73</v>
      </c>
      <c r="O21" s="78">
        <v>56.13</v>
      </c>
      <c r="P21" s="79">
        <v>251.28</v>
      </c>
      <c r="Q21" s="78">
        <v>56.43</v>
      </c>
      <c r="R21" s="79">
        <v>109.09</v>
      </c>
      <c r="S21" s="78">
        <v>50.93</v>
      </c>
      <c r="T21" s="9">
        <v>182.12</v>
      </c>
      <c r="U21" s="78">
        <v>54.75</v>
      </c>
      <c r="V21" s="79">
        <v>139.66999999999999</v>
      </c>
      <c r="W21" s="78">
        <v>54.75</v>
      </c>
    </row>
    <row r="22" spans="1:23" ht="15.75" x14ac:dyDescent="0.25">
      <c r="A22" s="73" t="s">
        <v>22</v>
      </c>
      <c r="B22" s="74" t="s">
        <v>65</v>
      </c>
      <c r="C22" s="74" t="s">
        <v>20</v>
      </c>
      <c r="D22" s="8">
        <v>117</v>
      </c>
      <c r="E22" s="75">
        <v>196.06571428571425</v>
      </c>
      <c r="F22" s="76">
        <v>58.178571428571431</v>
      </c>
      <c r="G22" s="76">
        <v>45.924443194600663</v>
      </c>
      <c r="H22" s="76">
        <v>96.246962879640037</v>
      </c>
      <c r="I22" s="77">
        <v>14.285714285714285</v>
      </c>
      <c r="J22" s="79">
        <v>253.82</v>
      </c>
      <c r="K22" s="10">
        <v>60.53</v>
      </c>
      <c r="L22" s="79">
        <v>203.17</v>
      </c>
      <c r="M22" s="78">
        <v>60.4</v>
      </c>
      <c r="N22" s="79">
        <v>220.65</v>
      </c>
      <c r="O22" s="78">
        <v>59.93</v>
      </c>
      <c r="P22" s="79">
        <v>251.48</v>
      </c>
      <c r="Q22" s="78">
        <v>59.18</v>
      </c>
      <c r="R22" s="79">
        <v>144</v>
      </c>
      <c r="S22" s="78">
        <v>53.95</v>
      </c>
      <c r="T22" s="79">
        <v>147.13999999999999</v>
      </c>
      <c r="U22" s="78">
        <v>56.13</v>
      </c>
      <c r="V22" s="9">
        <v>152.19999999999999</v>
      </c>
      <c r="W22" s="10">
        <v>57.13</v>
      </c>
    </row>
    <row r="23" spans="1:23" ht="15.75" x14ac:dyDescent="0.25">
      <c r="A23" s="73" t="s">
        <v>55</v>
      </c>
      <c r="B23" s="74" t="s">
        <v>46</v>
      </c>
      <c r="C23" s="74" t="s">
        <v>20</v>
      </c>
      <c r="D23" s="8">
        <v>118</v>
      </c>
      <c r="E23" s="75">
        <v>195.92285714285711</v>
      </c>
      <c r="F23" s="76">
        <v>58.361428571428569</v>
      </c>
      <c r="G23" s="76">
        <v>42.60295838020248</v>
      </c>
      <c r="H23" s="76">
        <v>90.494173228346455</v>
      </c>
      <c r="I23" s="77">
        <v>14.285714285714285</v>
      </c>
      <c r="J23" s="79">
        <v>240.25</v>
      </c>
      <c r="K23" s="78">
        <v>58.48</v>
      </c>
      <c r="L23" s="79">
        <v>207.95</v>
      </c>
      <c r="M23" s="78">
        <v>60.23</v>
      </c>
      <c r="N23" s="79">
        <v>229.99</v>
      </c>
      <c r="O23" s="78">
        <v>60</v>
      </c>
      <c r="P23" s="79">
        <v>240.56</v>
      </c>
      <c r="Q23" s="10">
        <v>60.18</v>
      </c>
      <c r="R23" s="79">
        <v>140.34</v>
      </c>
      <c r="S23" s="10">
        <v>55.13</v>
      </c>
      <c r="T23" s="9">
        <v>171.02</v>
      </c>
      <c r="U23" s="78">
        <v>57.78</v>
      </c>
      <c r="V23" s="79">
        <v>141.35</v>
      </c>
      <c r="W23" s="10">
        <v>56.73</v>
      </c>
    </row>
    <row r="24" spans="1:23" ht="15.75" x14ac:dyDescent="0.25">
      <c r="A24" s="73" t="s">
        <v>57</v>
      </c>
      <c r="B24" s="74" t="s">
        <v>62</v>
      </c>
      <c r="C24" s="74" t="s">
        <v>63</v>
      </c>
      <c r="D24" s="80">
        <v>118</v>
      </c>
      <c r="E24" s="75">
        <v>195.44714285714286</v>
      </c>
      <c r="F24" s="76">
        <v>59.201428571428565</v>
      </c>
      <c r="G24" s="76">
        <v>42.098695163104608</v>
      </c>
      <c r="H24" s="76">
        <v>91.873397075365574</v>
      </c>
      <c r="I24" s="77">
        <v>14.285714285714285</v>
      </c>
      <c r="J24" s="79">
        <v>253.67</v>
      </c>
      <c r="K24" s="78">
        <v>58.73</v>
      </c>
      <c r="L24" s="79">
        <v>205.57</v>
      </c>
      <c r="M24" s="78">
        <v>60.75</v>
      </c>
      <c r="N24" s="79">
        <v>239.05</v>
      </c>
      <c r="O24" s="10">
        <v>60.5</v>
      </c>
      <c r="P24" s="79">
        <v>229.59</v>
      </c>
      <c r="Q24" s="78">
        <v>59.15</v>
      </c>
      <c r="R24" s="79">
        <v>129.84</v>
      </c>
      <c r="S24" s="10">
        <v>56.08</v>
      </c>
      <c r="T24" s="79">
        <v>149.53</v>
      </c>
      <c r="U24" s="10">
        <v>60.45</v>
      </c>
      <c r="V24" s="9">
        <v>160.88</v>
      </c>
      <c r="W24" s="10">
        <v>58.75</v>
      </c>
    </row>
    <row r="25" spans="1:23" ht="15.75" x14ac:dyDescent="0.25">
      <c r="A25" s="73" t="s">
        <v>18</v>
      </c>
      <c r="B25" s="74" t="s">
        <v>32</v>
      </c>
      <c r="C25" s="74" t="s">
        <v>20</v>
      </c>
      <c r="D25" s="8">
        <v>120</v>
      </c>
      <c r="E25" s="75">
        <v>194.81428571428572</v>
      </c>
      <c r="F25" s="76">
        <v>58.552857142857135</v>
      </c>
      <c r="G25" s="76">
        <v>42.982969628796404</v>
      </c>
      <c r="H25" s="76">
        <v>92.491799775028113</v>
      </c>
      <c r="I25" s="77">
        <v>28.571428571428569</v>
      </c>
      <c r="J25" s="79">
        <v>243.49</v>
      </c>
      <c r="K25" s="10">
        <v>60.2</v>
      </c>
      <c r="L25" s="79">
        <v>211.23</v>
      </c>
      <c r="M25" s="78">
        <v>59.83</v>
      </c>
      <c r="N25" s="9">
        <v>240.04</v>
      </c>
      <c r="O25" s="10">
        <v>61.88</v>
      </c>
      <c r="P25" s="79">
        <v>238.22</v>
      </c>
      <c r="Q25" s="78">
        <v>58.38</v>
      </c>
      <c r="R25" s="79">
        <v>127.52</v>
      </c>
      <c r="S25" s="78">
        <v>53.35</v>
      </c>
      <c r="T25" s="79">
        <v>143.66</v>
      </c>
      <c r="U25" s="78">
        <v>57.65</v>
      </c>
      <c r="V25" s="9">
        <v>159.54</v>
      </c>
      <c r="W25" s="10">
        <v>58.58</v>
      </c>
    </row>
    <row r="26" spans="1:23" ht="15.75" x14ac:dyDescent="0.25">
      <c r="A26" s="73" t="s">
        <v>23</v>
      </c>
      <c r="B26" s="74" t="s">
        <v>38</v>
      </c>
      <c r="C26" s="74" t="s">
        <v>56</v>
      </c>
      <c r="D26" s="8">
        <v>117</v>
      </c>
      <c r="E26" s="75">
        <v>193.97857142857143</v>
      </c>
      <c r="F26" s="76">
        <v>56.101428571428563</v>
      </c>
      <c r="G26" s="76">
        <v>41.606580427446566</v>
      </c>
      <c r="H26" s="76">
        <v>99.634263217097867</v>
      </c>
      <c r="I26" s="77">
        <v>14.285714285714285</v>
      </c>
      <c r="J26" s="79">
        <v>247.72</v>
      </c>
      <c r="K26" s="78">
        <v>57.38</v>
      </c>
      <c r="L26" s="79">
        <v>215.35</v>
      </c>
      <c r="M26" s="78">
        <v>58.05</v>
      </c>
      <c r="N26" s="79">
        <v>225.29</v>
      </c>
      <c r="O26" s="78">
        <v>58.5</v>
      </c>
      <c r="P26" s="79">
        <v>214.7</v>
      </c>
      <c r="Q26" s="78">
        <v>56.83</v>
      </c>
      <c r="R26" s="79">
        <v>162.25</v>
      </c>
      <c r="S26" s="78">
        <v>52.9</v>
      </c>
      <c r="T26" s="79">
        <v>129.33000000000001</v>
      </c>
      <c r="U26" s="78">
        <v>52.9</v>
      </c>
      <c r="V26" s="9">
        <v>163.21</v>
      </c>
      <c r="W26" s="78">
        <v>56.15</v>
      </c>
    </row>
    <row r="27" spans="1:23" ht="15.75" x14ac:dyDescent="0.25">
      <c r="A27" s="73" t="s">
        <v>22</v>
      </c>
      <c r="B27" s="74" t="s">
        <v>64</v>
      </c>
      <c r="C27" s="74" t="s">
        <v>20</v>
      </c>
      <c r="D27" s="8">
        <v>116</v>
      </c>
      <c r="E27" s="75">
        <v>192.19285714285712</v>
      </c>
      <c r="F27" s="76">
        <v>57.888571428571424</v>
      </c>
      <c r="G27" s="76">
        <v>42.026962879640038</v>
      </c>
      <c r="H27" s="76">
        <v>91.788717660292477</v>
      </c>
      <c r="I27" s="77">
        <v>0</v>
      </c>
      <c r="J27" s="79">
        <v>236.72</v>
      </c>
      <c r="K27" s="10">
        <v>59.48</v>
      </c>
      <c r="L27" s="79">
        <v>205.05</v>
      </c>
      <c r="M27" s="78">
        <v>60.73</v>
      </c>
      <c r="N27" s="79">
        <v>228.66</v>
      </c>
      <c r="O27" s="78">
        <v>59.7</v>
      </c>
      <c r="P27" s="79">
        <v>253.49</v>
      </c>
      <c r="Q27" s="10">
        <v>59.75</v>
      </c>
      <c r="R27" s="79">
        <v>143.1</v>
      </c>
      <c r="S27" s="78">
        <v>52.28</v>
      </c>
      <c r="T27" s="79">
        <v>141.19999999999999</v>
      </c>
      <c r="U27" s="78">
        <v>56.58</v>
      </c>
      <c r="V27" s="79">
        <v>137.13</v>
      </c>
      <c r="W27" s="10">
        <v>56.7</v>
      </c>
    </row>
    <row r="28" spans="1:23" ht="15.75" x14ac:dyDescent="0.25">
      <c r="A28" s="73" t="s">
        <v>58</v>
      </c>
      <c r="B28" s="74" t="s">
        <v>41</v>
      </c>
      <c r="C28" s="74" t="s">
        <v>20</v>
      </c>
      <c r="D28" s="8">
        <v>116</v>
      </c>
      <c r="E28" s="75">
        <v>191.31571428571428</v>
      </c>
      <c r="F28" s="76">
        <v>58.522857142857148</v>
      </c>
      <c r="G28" s="76">
        <v>44.319673790776157</v>
      </c>
      <c r="H28" s="76">
        <v>96.865826771653545</v>
      </c>
      <c r="I28" s="77">
        <v>0</v>
      </c>
      <c r="J28" s="79">
        <v>219.29</v>
      </c>
      <c r="K28" s="78">
        <v>58.95</v>
      </c>
      <c r="L28" s="79">
        <v>207.79</v>
      </c>
      <c r="M28" s="10">
        <v>61.53</v>
      </c>
      <c r="N28" s="79">
        <v>232.84</v>
      </c>
      <c r="O28" s="78">
        <v>59.95</v>
      </c>
      <c r="P28" s="79">
        <v>248.88</v>
      </c>
      <c r="Q28" s="78">
        <v>59.35</v>
      </c>
      <c r="R28" s="79">
        <v>132.27000000000001</v>
      </c>
      <c r="S28" s="10">
        <v>55.65</v>
      </c>
      <c r="T28" s="79">
        <v>156.22999999999999</v>
      </c>
      <c r="U28" s="78">
        <v>56.1</v>
      </c>
      <c r="V28" s="79">
        <v>141.91</v>
      </c>
      <c r="W28" s="10">
        <v>58.13</v>
      </c>
    </row>
    <row r="29" spans="1:23" ht="15.75" x14ac:dyDescent="0.25">
      <c r="A29" s="73" t="s">
        <v>21</v>
      </c>
      <c r="B29" s="74" t="s">
        <v>42</v>
      </c>
      <c r="C29" s="74" t="s">
        <v>20</v>
      </c>
      <c r="D29" s="8">
        <v>117</v>
      </c>
      <c r="E29" s="75">
        <v>190.21428571428572</v>
      </c>
      <c r="F29" s="76">
        <v>59.26</v>
      </c>
      <c r="G29" s="76">
        <v>43.587874015748028</v>
      </c>
      <c r="H29" s="76">
        <v>90.945523059617557</v>
      </c>
      <c r="I29" s="77">
        <v>14.285714285714285</v>
      </c>
      <c r="J29" s="79">
        <v>242.95</v>
      </c>
      <c r="K29" s="78">
        <v>58.68</v>
      </c>
      <c r="L29" s="79">
        <v>218.31</v>
      </c>
      <c r="M29" s="10">
        <v>61.2</v>
      </c>
      <c r="N29" s="79">
        <v>203.85</v>
      </c>
      <c r="O29" s="10">
        <v>60.28</v>
      </c>
      <c r="P29" s="79">
        <v>221.8</v>
      </c>
      <c r="Q29" s="10">
        <v>60.55</v>
      </c>
      <c r="R29" s="79">
        <v>126.01</v>
      </c>
      <c r="S29" s="10">
        <v>55.98</v>
      </c>
      <c r="T29" s="79">
        <v>166.2</v>
      </c>
      <c r="U29" s="10">
        <v>59.58</v>
      </c>
      <c r="V29" s="9">
        <v>152.38</v>
      </c>
      <c r="W29" s="10">
        <v>58.55</v>
      </c>
    </row>
    <row r="30" spans="1:23" ht="15.75" x14ac:dyDescent="0.25">
      <c r="A30" s="73" t="s">
        <v>58</v>
      </c>
      <c r="B30" s="74" t="s">
        <v>60</v>
      </c>
      <c r="C30" s="74" t="s">
        <v>56</v>
      </c>
      <c r="D30" s="8">
        <v>117</v>
      </c>
      <c r="E30" s="75">
        <v>187.5071428571429</v>
      </c>
      <c r="F30" s="76">
        <v>57.197142857142858</v>
      </c>
      <c r="G30" s="76">
        <v>44.782519685039361</v>
      </c>
      <c r="H30" s="76">
        <v>96.851293588301459</v>
      </c>
      <c r="I30" s="77">
        <v>14.285714285714285</v>
      </c>
      <c r="J30" s="79">
        <v>240.2</v>
      </c>
      <c r="K30" s="78">
        <v>59.15</v>
      </c>
      <c r="L30" s="79">
        <v>216.95</v>
      </c>
      <c r="M30" s="78">
        <v>59.03</v>
      </c>
      <c r="N30" s="79">
        <v>216.29</v>
      </c>
      <c r="O30" s="78">
        <v>58.6</v>
      </c>
      <c r="P30" s="79">
        <v>236.58</v>
      </c>
      <c r="Q30" s="78">
        <v>58.05</v>
      </c>
      <c r="R30" s="79">
        <v>120.9</v>
      </c>
      <c r="S30" s="78">
        <v>52.8</v>
      </c>
      <c r="T30" s="79">
        <v>119.22</v>
      </c>
      <c r="U30" s="78">
        <v>56.2</v>
      </c>
      <c r="V30" s="9">
        <v>162.41</v>
      </c>
      <c r="W30" s="10">
        <v>56.55</v>
      </c>
    </row>
    <row r="31" spans="1:23" ht="15.75" x14ac:dyDescent="0.25">
      <c r="A31" s="73" t="s">
        <v>57</v>
      </c>
      <c r="B31" s="74" t="s">
        <v>33</v>
      </c>
      <c r="C31" s="74" t="s">
        <v>34</v>
      </c>
      <c r="D31" s="8">
        <v>118</v>
      </c>
      <c r="E31" s="75">
        <v>186.30714285714285</v>
      </c>
      <c r="F31" s="76">
        <v>57.347142857142856</v>
      </c>
      <c r="G31" s="76">
        <v>43.88314960629922</v>
      </c>
      <c r="H31" s="76">
        <v>97.877570303712019</v>
      </c>
      <c r="I31" s="77">
        <v>14.285714285714285</v>
      </c>
      <c r="J31" s="79">
        <v>244.39</v>
      </c>
      <c r="K31" s="78">
        <v>58.15</v>
      </c>
      <c r="L31" s="79">
        <v>196.39</v>
      </c>
      <c r="M31" s="78">
        <v>59.35</v>
      </c>
      <c r="N31" s="79">
        <v>234.39</v>
      </c>
      <c r="O31" s="78">
        <v>59.35</v>
      </c>
      <c r="P31" s="79">
        <v>229.32</v>
      </c>
      <c r="Q31" s="78">
        <v>57.33</v>
      </c>
      <c r="R31" s="79">
        <v>126.5</v>
      </c>
      <c r="S31" s="78">
        <v>53.7</v>
      </c>
      <c r="T31" s="79">
        <v>122.83</v>
      </c>
      <c r="U31" s="78">
        <v>56.25</v>
      </c>
      <c r="V31" s="9">
        <v>150.33000000000001</v>
      </c>
      <c r="W31" s="10">
        <v>57.3</v>
      </c>
    </row>
    <row r="32" spans="1:23" ht="15.75" x14ac:dyDescent="0.25">
      <c r="A32" s="73" t="s">
        <v>67</v>
      </c>
      <c r="B32" s="74" t="s">
        <v>68</v>
      </c>
      <c r="C32" s="74" t="s">
        <v>20</v>
      </c>
      <c r="D32" s="80">
        <v>116</v>
      </c>
      <c r="E32" s="75">
        <v>184.99</v>
      </c>
      <c r="F32" s="76">
        <v>56.598571428571439</v>
      </c>
      <c r="G32" s="76">
        <v>42.946962879640033</v>
      </c>
      <c r="H32" s="76">
        <v>92.962294713160844</v>
      </c>
      <c r="I32" s="77">
        <v>14.285714285714285</v>
      </c>
      <c r="J32" s="9">
        <v>255.62</v>
      </c>
      <c r="K32" s="78">
        <v>56.8</v>
      </c>
      <c r="L32" s="79">
        <v>201.08</v>
      </c>
      <c r="M32" s="78">
        <v>57.78</v>
      </c>
      <c r="N32" s="79">
        <v>227.23</v>
      </c>
      <c r="O32" s="78">
        <v>59.7</v>
      </c>
      <c r="P32" s="79">
        <v>227.36</v>
      </c>
      <c r="Q32" s="78">
        <v>58.03</v>
      </c>
      <c r="R32" s="79">
        <v>120.43</v>
      </c>
      <c r="S32" s="78">
        <v>52.3</v>
      </c>
      <c r="T32" s="79">
        <v>141.72</v>
      </c>
      <c r="U32" s="78">
        <v>57.6</v>
      </c>
      <c r="V32" s="79">
        <v>121.49</v>
      </c>
      <c r="W32" s="78">
        <v>53.98</v>
      </c>
    </row>
    <row r="33" spans="1:23" ht="15.75" x14ac:dyDescent="0.25">
      <c r="A33" s="73" t="s">
        <v>43</v>
      </c>
      <c r="B33" s="74" t="s">
        <v>44</v>
      </c>
      <c r="C33" s="74" t="s">
        <v>56</v>
      </c>
      <c r="D33" s="8">
        <v>116</v>
      </c>
      <c r="E33" s="75">
        <v>181.12000000000003</v>
      </c>
      <c r="F33" s="76">
        <v>56.874285714285712</v>
      </c>
      <c r="G33" s="76">
        <v>44.68488188976378</v>
      </c>
      <c r="H33" s="76">
        <v>96.513790776152987</v>
      </c>
      <c r="I33" s="77">
        <v>0</v>
      </c>
      <c r="J33" s="79">
        <v>235.42</v>
      </c>
      <c r="K33" s="78">
        <v>57.68</v>
      </c>
      <c r="L33" s="79">
        <v>205.97</v>
      </c>
      <c r="M33" s="78">
        <v>59.3</v>
      </c>
      <c r="N33" s="79">
        <v>219.32</v>
      </c>
      <c r="O33" s="78">
        <v>58.48</v>
      </c>
      <c r="P33" s="79">
        <v>214.85</v>
      </c>
      <c r="Q33" s="78">
        <v>57.95</v>
      </c>
      <c r="R33" s="79">
        <v>131.33000000000001</v>
      </c>
      <c r="S33" s="78">
        <v>52.85</v>
      </c>
      <c r="T33" s="79">
        <v>116.98</v>
      </c>
      <c r="U33" s="78">
        <v>56.23</v>
      </c>
      <c r="V33" s="79">
        <v>143.97</v>
      </c>
      <c r="W33" s="78">
        <v>55.63</v>
      </c>
    </row>
    <row r="34" spans="1:23" ht="15.75" x14ac:dyDescent="0.25">
      <c r="A34" s="73" t="s">
        <v>37</v>
      </c>
      <c r="B34" s="74" t="s">
        <v>73</v>
      </c>
      <c r="C34" s="74" t="s">
        <v>74</v>
      </c>
      <c r="D34" s="8">
        <v>116</v>
      </c>
      <c r="E34" s="75">
        <v>179.57571428571433</v>
      </c>
      <c r="F34" s="76">
        <v>56.69</v>
      </c>
      <c r="G34" s="76">
        <v>39.932373453318334</v>
      </c>
      <c r="H34" s="76">
        <v>87.246456692913384</v>
      </c>
      <c r="I34" s="77">
        <v>0</v>
      </c>
      <c r="J34" s="79">
        <v>211.69</v>
      </c>
      <c r="K34" s="78">
        <v>56.85</v>
      </c>
      <c r="L34" s="79">
        <v>218.79</v>
      </c>
      <c r="M34" s="78">
        <v>60.4</v>
      </c>
      <c r="N34" s="79">
        <v>210.18</v>
      </c>
      <c r="O34" s="78">
        <v>58.95</v>
      </c>
      <c r="P34" s="79">
        <v>226.73</v>
      </c>
      <c r="Q34" s="78">
        <v>57.6</v>
      </c>
      <c r="R34" s="79">
        <v>129.01</v>
      </c>
      <c r="S34" s="78">
        <v>52.6</v>
      </c>
      <c r="T34" s="79">
        <v>141.93</v>
      </c>
      <c r="U34" s="78">
        <v>56.63</v>
      </c>
      <c r="V34" s="79">
        <v>118.7</v>
      </c>
      <c r="W34" s="78">
        <v>53.8</v>
      </c>
    </row>
    <row r="35" spans="1:23" ht="16.5" thickBot="1" x14ac:dyDescent="0.3">
      <c r="A35" s="81" t="s">
        <v>55</v>
      </c>
      <c r="B35" s="82" t="s">
        <v>45</v>
      </c>
      <c r="C35" s="82" t="s">
        <v>20</v>
      </c>
      <c r="D35" s="91">
        <v>117</v>
      </c>
      <c r="E35" s="83">
        <v>177.23714285714283</v>
      </c>
      <c r="F35" s="84">
        <v>57.944285714285705</v>
      </c>
      <c r="G35" s="84">
        <v>41.858323959505057</v>
      </c>
      <c r="H35" s="84">
        <v>92.040461192350946</v>
      </c>
      <c r="I35" s="85">
        <v>0</v>
      </c>
      <c r="J35" s="87">
        <v>239.64</v>
      </c>
      <c r="K35" s="86">
        <v>57.9</v>
      </c>
      <c r="L35" s="87">
        <v>189.99</v>
      </c>
      <c r="M35" s="11">
        <v>61.08</v>
      </c>
      <c r="N35" s="87">
        <v>221.53</v>
      </c>
      <c r="O35" s="86">
        <v>59.23</v>
      </c>
      <c r="P35" s="87">
        <v>214.19</v>
      </c>
      <c r="Q35" s="86">
        <v>58.6</v>
      </c>
      <c r="R35" s="87">
        <v>125.55</v>
      </c>
      <c r="S35" s="86">
        <v>54.1</v>
      </c>
      <c r="T35" s="87">
        <v>127.05</v>
      </c>
      <c r="U35" s="86">
        <v>57.25</v>
      </c>
      <c r="V35" s="87">
        <v>122.71</v>
      </c>
      <c r="W35" s="11">
        <v>57.45</v>
      </c>
    </row>
    <row r="36" spans="1:23" ht="15.75" x14ac:dyDescent="0.25">
      <c r="A36" s="12"/>
      <c r="B36" s="59"/>
      <c r="C36" s="59"/>
      <c r="D36" s="13"/>
      <c r="E36" s="14"/>
      <c r="F36" s="60"/>
      <c r="G36" s="60"/>
      <c r="H36" s="60"/>
      <c r="I36" s="15"/>
      <c r="J36" s="60"/>
      <c r="K36" s="60"/>
      <c r="L36" s="16"/>
      <c r="M36" s="17"/>
      <c r="N36" s="59"/>
      <c r="O36" s="59"/>
      <c r="P36" s="16"/>
      <c r="Q36" s="17"/>
      <c r="R36" s="59"/>
      <c r="S36" s="59"/>
      <c r="T36" s="16"/>
      <c r="U36" s="17"/>
      <c r="V36" s="59"/>
      <c r="W36" s="13"/>
    </row>
    <row r="37" spans="1:23" ht="15.75" x14ac:dyDescent="0.25">
      <c r="A37" s="12"/>
      <c r="B37" s="59"/>
      <c r="C37" s="59"/>
      <c r="D37" s="18" t="s">
        <v>47</v>
      </c>
      <c r="E37" s="19">
        <f>AVERAGE(E3:E35)</f>
        <v>197.63359307359309</v>
      </c>
      <c r="F37" s="61">
        <f>AVERAGE(F3:F35)</f>
        <v>57.506233766233777</v>
      </c>
      <c r="G37" s="61"/>
      <c r="H37" s="61"/>
      <c r="I37" s="20"/>
      <c r="J37" s="62">
        <f>AVERAGE(J3:J35)</f>
        <v>246.17090909090911</v>
      </c>
      <c r="K37" s="62">
        <f>AVERAGE(K3:K35)</f>
        <v>58.346969696969715</v>
      </c>
      <c r="L37" s="21">
        <f>AVERAGE(L3:L35)</f>
        <v>220.62969696969699</v>
      </c>
      <c r="M37" s="22">
        <f>AVERAGE(M3:M35)</f>
        <v>59.636969696969686</v>
      </c>
      <c r="N37" s="62">
        <f>AVERAGE(N3:N35)</f>
        <v>230.96363636363634</v>
      </c>
      <c r="O37" s="62">
        <f>AVERAGE(O3:O35)</f>
        <v>59.078484848484855</v>
      </c>
      <c r="P37" s="21">
        <f>AVERAGE(P3:P35)</f>
        <v>246.880303030303</v>
      </c>
      <c r="Q37" s="22">
        <f>AVERAGE(Q3:Q35)</f>
        <v>58.173939393939392</v>
      </c>
      <c r="R37" s="62">
        <f>AVERAGE(R3:R35)</f>
        <v>134.06181818181821</v>
      </c>
      <c r="S37" s="62">
        <f>AVERAGE(S3:S35)</f>
        <v>53.456363636363626</v>
      </c>
      <c r="T37" s="21">
        <f>AVERAGE(T3:T35)</f>
        <v>155.45818181818183</v>
      </c>
      <c r="U37" s="22">
        <f>AVERAGE(U3:U35)</f>
        <v>57.255151515151525</v>
      </c>
      <c r="V37" s="62">
        <f>AVERAGE(V3:V35)</f>
        <v>149.27060606060604</v>
      </c>
      <c r="W37" s="40">
        <f>AVERAGE(W3:W35)</f>
        <v>56.595757575757588</v>
      </c>
    </row>
    <row r="38" spans="1:23" ht="15.75" x14ac:dyDescent="0.25">
      <c r="A38" s="12"/>
      <c r="B38" s="59"/>
      <c r="C38" s="59"/>
      <c r="D38" s="18" t="s">
        <v>48</v>
      </c>
      <c r="E38" s="19"/>
      <c r="F38" s="60"/>
      <c r="G38" s="60"/>
      <c r="H38" s="60"/>
      <c r="I38" s="15"/>
      <c r="J38" s="63">
        <v>14.7</v>
      </c>
      <c r="K38" s="63"/>
      <c r="L38" s="23">
        <v>15.7</v>
      </c>
      <c r="M38" s="24"/>
      <c r="N38" s="62">
        <v>18</v>
      </c>
      <c r="O38" s="63"/>
      <c r="P38" s="23">
        <v>18.2</v>
      </c>
      <c r="Q38" s="24"/>
      <c r="R38" s="62" t="s">
        <v>80</v>
      </c>
      <c r="S38" s="63"/>
      <c r="T38" s="23">
        <v>22.8</v>
      </c>
      <c r="U38" s="24"/>
      <c r="V38" s="62">
        <v>17.2</v>
      </c>
      <c r="W38" s="64"/>
    </row>
    <row r="39" spans="1:23" ht="16.5" thickBot="1" x14ac:dyDescent="0.3">
      <c r="A39" s="25"/>
      <c r="B39" s="26"/>
      <c r="C39" s="26"/>
      <c r="D39" s="27" t="s">
        <v>49</v>
      </c>
      <c r="E39" s="28"/>
      <c r="F39" s="29"/>
      <c r="G39" s="29"/>
      <c r="H39" s="29"/>
      <c r="I39" s="30"/>
      <c r="J39" s="63">
        <v>92</v>
      </c>
      <c r="K39" s="63"/>
      <c r="L39" s="31">
        <v>97</v>
      </c>
      <c r="M39" s="32"/>
      <c r="N39" s="33">
        <v>92</v>
      </c>
      <c r="O39" s="26"/>
      <c r="P39" s="31">
        <v>88</v>
      </c>
      <c r="Q39" s="32"/>
      <c r="R39" s="34">
        <v>84</v>
      </c>
      <c r="S39" s="26"/>
      <c r="T39" s="31">
        <v>82</v>
      </c>
      <c r="U39" s="32"/>
      <c r="V39" s="34">
        <v>89</v>
      </c>
      <c r="W39" s="65"/>
    </row>
    <row r="40" spans="1:23" ht="15.75" thickBot="1" x14ac:dyDescent="0.3">
      <c r="A40" s="49" t="s">
        <v>50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</row>
  </sheetData>
  <sortState ref="A3:W35">
    <sortCondition descending="1" ref="E3:E35"/>
  </sortState>
  <mergeCells count="10">
    <mergeCell ref="R1:S1"/>
    <mergeCell ref="T1:U1"/>
    <mergeCell ref="V1:W1"/>
    <mergeCell ref="A40:W40"/>
    <mergeCell ref="A1:D1"/>
    <mergeCell ref="E1:I1"/>
    <mergeCell ref="J1:K1"/>
    <mergeCell ref="L1:M1"/>
    <mergeCell ref="N1:O1"/>
    <mergeCell ref="P1:Q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</sheetPr>
  <dimension ref="A1:J42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81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23</v>
      </c>
      <c r="B3" s="96" t="s">
        <v>75</v>
      </c>
      <c r="C3" s="96" t="s">
        <v>56</v>
      </c>
      <c r="D3" s="96">
        <v>120</v>
      </c>
      <c r="E3" s="36">
        <v>268.77999999999997</v>
      </c>
      <c r="F3" s="89">
        <v>57.08</v>
      </c>
      <c r="G3" s="97">
        <v>14.88</v>
      </c>
      <c r="H3" s="97">
        <v>46.75</v>
      </c>
      <c r="I3" s="71">
        <v>101.87</v>
      </c>
      <c r="J3" s="98"/>
    </row>
    <row r="4" spans="1:10" x14ac:dyDescent="0.25">
      <c r="A4" s="99" t="s">
        <v>43</v>
      </c>
      <c r="B4" s="74" t="s">
        <v>72</v>
      </c>
      <c r="C4" s="74" t="s">
        <v>56</v>
      </c>
      <c r="D4" s="74">
        <v>119</v>
      </c>
      <c r="E4" s="36">
        <v>265.27</v>
      </c>
      <c r="F4" s="88">
        <v>58.18</v>
      </c>
      <c r="G4" s="100">
        <v>16.05</v>
      </c>
      <c r="H4" s="100">
        <v>49.31</v>
      </c>
      <c r="I4" s="78">
        <v>104.63</v>
      </c>
      <c r="J4" s="98"/>
    </row>
    <row r="5" spans="1:10" x14ac:dyDescent="0.25">
      <c r="A5" s="99" t="s">
        <v>23</v>
      </c>
      <c r="B5" s="74" t="s">
        <v>24</v>
      </c>
      <c r="C5" s="74" t="s">
        <v>56</v>
      </c>
      <c r="D5" s="74">
        <v>118</v>
      </c>
      <c r="E5" s="36">
        <v>262.77</v>
      </c>
      <c r="F5" s="37">
        <v>61</v>
      </c>
      <c r="G5" s="100">
        <v>15.73</v>
      </c>
      <c r="H5" s="100">
        <v>42.81</v>
      </c>
      <c r="I5" s="78">
        <v>97.64</v>
      </c>
      <c r="J5" s="98"/>
    </row>
    <row r="6" spans="1:10" x14ac:dyDescent="0.25">
      <c r="A6" s="99" t="s">
        <v>21</v>
      </c>
      <c r="B6" s="74" t="s">
        <v>59</v>
      </c>
      <c r="C6" s="74" t="s">
        <v>56</v>
      </c>
      <c r="D6" s="74">
        <v>119</v>
      </c>
      <c r="E6" s="36">
        <v>258.67</v>
      </c>
      <c r="F6" s="88">
        <v>57.83</v>
      </c>
      <c r="G6" s="100">
        <v>15.2</v>
      </c>
      <c r="H6" s="100">
        <v>44.19</v>
      </c>
      <c r="I6" s="78">
        <v>101.87</v>
      </c>
      <c r="J6" s="98"/>
    </row>
    <row r="7" spans="1:10" x14ac:dyDescent="0.25">
      <c r="A7" s="99" t="s">
        <v>76</v>
      </c>
      <c r="B7" s="74" t="s">
        <v>77</v>
      </c>
      <c r="C7" s="74" t="s">
        <v>56</v>
      </c>
      <c r="D7" s="74">
        <v>119</v>
      </c>
      <c r="E7" s="36">
        <v>257.64</v>
      </c>
      <c r="F7" s="88">
        <v>57.13</v>
      </c>
      <c r="G7" s="100">
        <v>15.28</v>
      </c>
      <c r="H7" s="100">
        <v>48.03</v>
      </c>
      <c r="I7" s="78">
        <v>101.18</v>
      </c>
      <c r="J7" s="98"/>
    </row>
    <row r="8" spans="1:10" x14ac:dyDescent="0.25">
      <c r="A8" s="99" t="s">
        <v>67</v>
      </c>
      <c r="B8" s="74" t="s">
        <v>68</v>
      </c>
      <c r="C8" s="74" t="s">
        <v>20</v>
      </c>
      <c r="D8" s="74">
        <v>116</v>
      </c>
      <c r="E8" s="36">
        <v>255.62</v>
      </c>
      <c r="F8" s="88">
        <v>56.8</v>
      </c>
      <c r="G8" s="100">
        <v>15.73</v>
      </c>
      <c r="H8" s="100">
        <v>45.41</v>
      </c>
      <c r="I8" s="78">
        <v>101.71</v>
      </c>
      <c r="J8" s="98"/>
    </row>
    <row r="9" spans="1:10" x14ac:dyDescent="0.25">
      <c r="A9" s="99" t="s">
        <v>18</v>
      </c>
      <c r="B9" s="74" t="s">
        <v>25</v>
      </c>
      <c r="C9" s="74" t="s">
        <v>56</v>
      </c>
      <c r="D9" s="74">
        <v>116</v>
      </c>
      <c r="E9" s="36">
        <v>254.81</v>
      </c>
      <c r="F9" s="88">
        <v>59.08</v>
      </c>
      <c r="G9" s="100">
        <v>14.65</v>
      </c>
      <c r="H9" s="100">
        <v>42.52</v>
      </c>
      <c r="I9" s="78">
        <v>102.85</v>
      </c>
      <c r="J9" s="98"/>
    </row>
    <row r="10" spans="1:10" x14ac:dyDescent="0.25">
      <c r="A10" s="99" t="s">
        <v>58</v>
      </c>
      <c r="B10" s="74" t="s">
        <v>27</v>
      </c>
      <c r="C10" s="74" t="s">
        <v>56</v>
      </c>
      <c r="D10" s="74">
        <v>116</v>
      </c>
      <c r="E10" s="36">
        <v>254.2</v>
      </c>
      <c r="F10" s="88">
        <v>59.23</v>
      </c>
      <c r="G10" s="100">
        <v>15.3</v>
      </c>
      <c r="H10" s="100">
        <v>44.98</v>
      </c>
      <c r="I10" s="78">
        <v>98.82</v>
      </c>
      <c r="J10" s="98"/>
    </row>
    <row r="11" spans="1:10" x14ac:dyDescent="0.25">
      <c r="A11" s="99" t="s">
        <v>37</v>
      </c>
      <c r="B11" s="74" t="s">
        <v>71</v>
      </c>
      <c r="C11" s="74" t="s">
        <v>56</v>
      </c>
      <c r="D11" s="74">
        <v>118</v>
      </c>
      <c r="E11" s="88">
        <v>253.85</v>
      </c>
      <c r="F11" s="88">
        <v>57.58</v>
      </c>
      <c r="G11" s="100">
        <v>15.23</v>
      </c>
      <c r="H11" s="100">
        <v>50.98</v>
      </c>
      <c r="I11" s="78">
        <v>103.84</v>
      </c>
      <c r="J11" s="98"/>
    </row>
    <row r="12" spans="1:10" x14ac:dyDescent="0.25">
      <c r="A12" s="99" t="s">
        <v>22</v>
      </c>
      <c r="B12" s="74" t="s">
        <v>65</v>
      </c>
      <c r="C12" s="74" t="s">
        <v>20</v>
      </c>
      <c r="D12" s="74">
        <v>117</v>
      </c>
      <c r="E12" s="88">
        <v>253.82</v>
      </c>
      <c r="F12" s="37">
        <v>60.53</v>
      </c>
      <c r="G12" s="100">
        <v>15.7</v>
      </c>
      <c r="H12" s="100">
        <v>45.77</v>
      </c>
      <c r="I12" s="78">
        <v>100.2</v>
      </c>
      <c r="J12" s="98"/>
    </row>
    <row r="13" spans="1:10" x14ac:dyDescent="0.25">
      <c r="A13" s="99" t="s">
        <v>18</v>
      </c>
      <c r="B13" s="74" t="s">
        <v>28</v>
      </c>
      <c r="C13" s="74" t="s">
        <v>20</v>
      </c>
      <c r="D13" s="74">
        <v>117</v>
      </c>
      <c r="E13" s="88">
        <v>253.74</v>
      </c>
      <c r="F13" s="88">
        <v>58.48</v>
      </c>
      <c r="G13" s="100">
        <v>14.85</v>
      </c>
      <c r="H13" s="100">
        <v>42.22</v>
      </c>
      <c r="I13" s="78">
        <v>100.1</v>
      </c>
      <c r="J13" s="98"/>
    </row>
    <row r="14" spans="1:10" x14ac:dyDescent="0.25">
      <c r="A14" s="99" t="s">
        <v>57</v>
      </c>
      <c r="B14" s="74" t="s">
        <v>62</v>
      </c>
      <c r="C14" s="74" t="s">
        <v>63</v>
      </c>
      <c r="D14" s="74">
        <v>118</v>
      </c>
      <c r="E14" s="88">
        <v>253.67</v>
      </c>
      <c r="F14" s="88">
        <v>58.73</v>
      </c>
      <c r="G14" s="100">
        <v>15.28</v>
      </c>
      <c r="H14" s="100">
        <v>44.69</v>
      </c>
      <c r="I14" s="78">
        <v>95.77</v>
      </c>
      <c r="J14" s="98"/>
    </row>
    <row r="15" spans="1:10" x14ac:dyDescent="0.25">
      <c r="A15" s="99" t="s">
        <v>58</v>
      </c>
      <c r="B15" s="74" t="s">
        <v>61</v>
      </c>
      <c r="C15" s="74" t="s">
        <v>56</v>
      </c>
      <c r="D15" s="74">
        <v>119</v>
      </c>
      <c r="E15" s="88">
        <v>253.49</v>
      </c>
      <c r="F15" s="88">
        <v>57.35</v>
      </c>
      <c r="G15" s="100">
        <v>16.18</v>
      </c>
      <c r="H15" s="100">
        <v>47.83</v>
      </c>
      <c r="I15" s="78">
        <v>101.67</v>
      </c>
      <c r="J15" s="98"/>
    </row>
    <row r="16" spans="1:10" x14ac:dyDescent="0.25">
      <c r="A16" s="99" t="s">
        <v>29</v>
      </c>
      <c r="B16" s="74" t="s">
        <v>30</v>
      </c>
      <c r="C16" s="74" t="s">
        <v>56</v>
      </c>
      <c r="D16" s="74">
        <v>118</v>
      </c>
      <c r="E16" s="88">
        <v>252.76</v>
      </c>
      <c r="F16" s="88">
        <v>56.15</v>
      </c>
      <c r="G16" s="100">
        <v>15.98</v>
      </c>
      <c r="H16" s="100">
        <v>46.85</v>
      </c>
      <c r="I16" s="78">
        <v>101.38</v>
      </c>
      <c r="J16" s="98"/>
    </row>
    <row r="17" spans="1:10" x14ac:dyDescent="0.25">
      <c r="A17" s="99" t="s">
        <v>78</v>
      </c>
      <c r="B17" s="74" t="s">
        <v>79</v>
      </c>
      <c r="C17" s="74" t="s">
        <v>56</v>
      </c>
      <c r="D17" s="74">
        <v>116</v>
      </c>
      <c r="E17" s="88">
        <v>248.76</v>
      </c>
      <c r="F17" s="88">
        <v>57.55</v>
      </c>
      <c r="G17" s="100">
        <v>15.13</v>
      </c>
      <c r="H17" s="100">
        <v>42.32</v>
      </c>
      <c r="I17" s="78">
        <v>101.08</v>
      </c>
      <c r="J17" s="98"/>
    </row>
    <row r="18" spans="1:10" x14ac:dyDescent="0.25">
      <c r="A18" s="99" t="s">
        <v>35</v>
      </c>
      <c r="B18" s="74" t="s">
        <v>66</v>
      </c>
      <c r="C18" s="74" t="s">
        <v>36</v>
      </c>
      <c r="D18" s="74">
        <v>117</v>
      </c>
      <c r="E18" s="88">
        <v>248.41</v>
      </c>
      <c r="F18" s="88">
        <v>58.18</v>
      </c>
      <c r="G18" s="100">
        <v>16.28</v>
      </c>
      <c r="H18" s="100">
        <v>43.8</v>
      </c>
      <c r="I18" s="78">
        <v>103.35</v>
      </c>
      <c r="J18" s="98"/>
    </row>
    <row r="19" spans="1:10" x14ac:dyDescent="0.25">
      <c r="A19" s="99" t="s">
        <v>23</v>
      </c>
      <c r="B19" s="74" t="s">
        <v>38</v>
      </c>
      <c r="C19" s="74" t="s">
        <v>56</v>
      </c>
      <c r="D19" s="74">
        <v>117</v>
      </c>
      <c r="E19" s="88">
        <v>247.72</v>
      </c>
      <c r="F19" s="88">
        <v>57.38</v>
      </c>
      <c r="G19" s="100">
        <v>14.6</v>
      </c>
      <c r="H19" s="100">
        <v>40.26</v>
      </c>
      <c r="I19" s="78">
        <v>108.96</v>
      </c>
      <c r="J19" s="98"/>
    </row>
    <row r="20" spans="1:10" x14ac:dyDescent="0.25">
      <c r="A20" s="99" t="s">
        <v>67</v>
      </c>
      <c r="B20" s="74" t="s">
        <v>69</v>
      </c>
      <c r="C20" s="74" t="s">
        <v>56</v>
      </c>
      <c r="D20" s="74">
        <v>119</v>
      </c>
      <c r="E20" s="88">
        <v>244.9</v>
      </c>
      <c r="F20" s="88">
        <v>58.03</v>
      </c>
      <c r="G20" s="100">
        <v>15.93</v>
      </c>
      <c r="H20" s="100">
        <v>47.05</v>
      </c>
      <c r="I20" s="78">
        <v>102.95</v>
      </c>
      <c r="J20" s="98"/>
    </row>
    <row r="21" spans="1:10" x14ac:dyDescent="0.25">
      <c r="A21" s="99" t="s">
        <v>57</v>
      </c>
      <c r="B21" s="74" t="s">
        <v>33</v>
      </c>
      <c r="C21" s="74" t="s">
        <v>34</v>
      </c>
      <c r="D21" s="74">
        <v>118</v>
      </c>
      <c r="E21" s="88">
        <v>244.39</v>
      </c>
      <c r="F21" s="88">
        <v>58.15</v>
      </c>
      <c r="G21" s="100">
        <v>14.78</v>
      </c>
      <c r="H21" s="100">
        <v>42.22</v>
      </c>
      <c r="I21" s="78">
        <v>102.36</v>
      </c>
      <c r="J21" s="98"/>
    </row>
    <row r="22" spans="1:10" x14ac:dyDescent="0.25">
      <c r="A22" s="99" t="s">
        <v>18</v>
      </c>
      <c r="B22" s="74" t="s">
        <v>32</v>
      </c>
      <c r="C22" s="74" t="s">
        <v>20</v>
      </c>
      <c r="D22" s="74">
        <v>120</v>
      </c>
      <c r="E22" s="88">
        <v>243.49</v>
      </c>
      <c r="F22" s="37">
        <v>60.2</v>
      </c>
      <c r="G22" s="100">
        <v>15.5</v>
      </c>
      <c r="H22" s="100">
        <v>45.96</v>
      </c>
      <c r="I22" s="78">
        <v>100.89</v>
      </c>
      <c r="J22" s="98"/>
    </row>
    <row r="23" spans="1:10" x14ac:dyDescent="0.25">
      <c r="A23" s="99" t="s">
        <v>21</v>
      </c>
      <c r="B23" s="74" t="s">
        <v>42</v>
      </c>
      <c r="C23" s="74" t="s">
        <v>20</v>
      </c>
      <c r="D23" s="74">
        <v>117</v>
      </c>
      <c r="E23" s="88">
        <v>242.95</v>
      </c>
      <c r="F23" s="88">
        <v>58.68</v>
      </c>
      <c r="G23" s="100">
        <v>14.55</v>
      </c>
      <c r="H23" s="100">
        <v>41.93</v>
      </c>
      <c r="I23" s="78">
        <v>96.56</v>
      </c>
      <c r="J23" s="98"/>
    </row>
    <row r="24" spans="1:10" x14ac:dyDescent="0.25">
      <c r="A24" s="99" t="s">
        <v>23</v>
      </c>
      <c r="B24" s="74" t="s">
        <v>26</v>
      </c>
      <c r="C24" s="74" t="s">
        <v>56</v>
      </c>
      <c r="D24" s="74">
        <v>116</v>
      </c>
      <c r="E24" s="88">
        <v>242.56</v>
      </c>
      <c r="F24" s="88">
        <v>58.93</v>
      </c>
      <c r="G24" s="100">
        <v>14.9</v>
      </c>
      <c r="H24" s="100">
        <v>42.81</v>
      </c>
      <c r="I24" s="78">
        <v>100.3</v>
      </c>
      <c r="J24" s="98"/>
    </row>
    <row r="25" spans="1:10" x14ac:dyDescent="0.25">
      <c r="A25" s="99" t="s">
        <v>55</v>
      </c>
      <c r="B25" s="74" t="s">
        <v>46</v>
      </c>
      <c r="C25" s="74" t="s">
        <v>20</v>
      </c>
      <c r="D25" s="74">
        <v>118</v>
      </c>
      <c r="E25" s="88">
        <v>240.25</v>
      </c>
      <c r="F25" s="88">
        <v>58.48</v>
      </c>
      <c r="G25" s="100">
        <v>16.73</v>
      </c>
      <c r="H25" s="100">
        <v>41.83</v>
      </c>
      <c r="I25" s="78">
        <v>95.28</v>
      </c>
      <c r="J25" s="98"/>
    </row>
    <row r="26" spans="1:10" x14ac:dyDescent="0.25">
      <c r="A26" s="99" t="s">
        <v>58</v>
      </c>
      <c r="B26" s="74" t="s">
        <v>60</v>
      </c>
      <c r="C26" s="74" t="s">
        <v>56</v>
      </c>
      <c r="D26" s="74">
        <v>117</v>
      </c>
      <c r="E26" s="88">
        <v>240.2</v>
      </c>
      <c r="F26" s="88">
        <v>59.15</v>
      </c>
      <c r="G26" s="100">
        <v>15.45</v>
      </c>
      <c r="H26" s="100">
        <v>44.29</v>
      </c>
      <c r="I26" s="78">
        <v>99.61</v>
      </c>
      <c r="J26" s="98"/>
    </row>
    <row r="27" spans="1:10" x14ac:dyDescent="0.25">
      <c r="A27" s="99" t="s">
        <v>55</v>
      </c>
      <c r="B27" s="74" t="s">
        <v>45</v>
      </c>
      <c r="C27" s="74" t="s">
        <v>20</v>
      </c>
      <c r="D27" s="74">
        <v>117</v>
      </c>
      <c r="E27" s="88">
        <v>239.64</v>
      </c>
      <c r="F27" s="88">
        <v>57.9</v>
      </c>
      <c r="G27" s="100">
        <v>16.329999999999998</v>
      </c>
      <c r="H27" s="100">
        <v>41.44</v>
      </c>
      <c r="I27" s="78">
        <v>100.1</v>
      </c>
      <c r="J27" s="98"/>
    </row>
    <row r="28" spans="1:10" x14ac:dyDescent="0.25">
      <c r="A28" s="99" t="s">
        <v>29</v>
      </c>
      <c r="B28" s="74" t="s">
        <v>31</v>
      </c>
      <c r="C28" s="74" t="s">
        <v>56</v>
      </c>
      <c r="D28" s="74">
        <v>116</v>
      </c>
      <c r="E28" s="88">
        <v>237.31</v>
      </c>
      <c r="F28" s="88">
        <v>58.45</v>
      </c>
      <c r="G28" s="100">
        <v>15.03</v>
      </c>
      <c r="H28" s="100">
        <v>40.65</v>
      </c>
      <c r="I28" s="78">
        <v>96.65</v>
      </c>
      <c r="J28" s="98"/>
    </row>
    <row r="29" spans="1:10" x14ac:dyDescent="0.25">
      <c r="A29" s="99" t="s">
        <v>22</v>
      </c>
      <c r="B29" s="74" t="s">
        <v>64</v>
      </c>
      <c r="C29" s="74" t="s">
        <v>20</v>
      </c>
      <c r="D29" s="74">
        <v>116</v>
      </c>
      <c r="E29" s="88">
        <v>236.72</v>
      </c>
      <c r="F29" s="37">
        <v>59.48</v>
      </c>
      <c r="G29" s="100">
        <v>15.08</v>
      </c>
      <c r="H29" s="100">
        <v>40.35</v>
      </c>
      <c r="I29" s="78">
        <v>96.85</v>
      </c>
      <c r="J29" s="98"/>
    </row>
    <row r="30" spans="1:10" x14ac:dyDescent="0.25">
      <c r="A30" s="99" t="s">
        <v>18</v>
      </c>
      <c r="B30" s="74" t="s">
        <v>19</v>
      </c>
      <c r="C30" s="74" t="s">
        <v>20</v>
      </c>
      <c r="D30" s="74">
        <v>118</v>
      </c>
      <c r="E30" s="88">
        <v>236.31</v>
      </c>
      <c r="F30" s="88">
        <v>59.13</v>
      </c>
      <c r="G30" s="100">
        <v>16.079999999999998</v>
      </c>
      <c r="H30" s="100">
        <v>40.26</v>
      </c>
      <c r="I30" s="78">
        <v>96.75</v>
      </c>
      <c r="J30" s="98"/>
    </row>
    <row r="31" spans="1:10" x14ac:dyDescent="0.25">
      <c r="A31" s="99" t="s">
        <v>43</v>
      </c>
      <c r="B31" s="74" t="s">
        <v>44</v>
      </c>
      <c r="C31" s="74" t="s">
        <v>56</v>
      </c>
      <c r="D31" s="74">
        <v>116</v>
      </c>
      <c r="E31" s="88">
        <v>235.42</v>
      </c>
      <c r="F31" s="88">
        <v>57.68</v>
      </c>
      <c r="G31" s="100">
        <v>14.7</v>
      </c>
      <c r="H31" s="100">
        <v>45.08</v>
      </c>
      <c r="I31" s="78">
        <v>102.66</v>
      </c>
      <c r="J31" s="98"/>
    </row>
    <row r="32" spans="1:10" x14ac:dyDescent="0.25">
      <c r="A32" s="99" t="s">
        <v>37</v>
      </c>
      <c r="B32" s="74" t="s">
        <v>70</v>
      </c>
      <c r="C32" s="74" t="s">
        <v>40</v>
      </c>
      <c r="D32" s="74">
        <v>116</v>
      </c>
      <c r="E32" s="88">
        <v>233.7</v>
      </c>
      <c r="F32" s="88">
        <v>57.9</v>
      </c>
      <c r="G32" s="100">
        <v>14.93</v>
      </c>
      <c r="H32" s="100">
        <v>47.24</v>
      </c>
      <c r="I32" s="78">
        <v>105.61</v>
      </c>
      <c r="J32" s="98"/>
    </row>
    <row r="33" spans="1:10" x14ac:dyDescent="0.25">
      <c r="A33" s="99" t="s">
        <v>21</v>
      </c>
      <c r="B33" s="74" t="s">
        <v>39</v>
      </c>
      <c r="C33" s="74" t="s">
        <v>56</v>
      </c>
      <c r="D33" s="74">
        <v>116</v>
      </c>
      <c r="E33" s="88">
        <v>230.84</v>
      </c>
      <c r="F33" s="88">
        <v>59.23</v>
      </c>
      <c r="G33" s="100">
        <v>14.65</v>
      </c>
      <c r="H33" s="100">
        <v>43.8</v>
      </c>
      <c r="I33" s="78">
        <v>99.41</v>
      </c>
      <c r="J33" s="98"/>
    </row>
    <row r="34" spans="1:10" x14ac:dyDescent="0.25">
      <c r="A34" s="99" t="s">
        <v>58</v>
      </c>
      <c r="B34" s="74" t="s">
        <v>41</v>
      </c>
      <c r="C34" s="74" t="s">
        <v>20</v>
      </c>
      <c r="D34" s="74">
        <v>116</v>
      </c>
      <c r="E34" s="88">
        <v>219.29</v>
      </c>
      <c r="F34" s="88">
        <v>58.95</v>
      </c>
      <c r="G34" s="100">
        <v>15.18</v>
      </c>
      <c r="H34" s="100">
        <v>40.94</v>
      </c>
      <c r="I34" s="78">
        <v>99.21</v>
      </c>
      <c r="J34" s="98"/>
    </row>
    <row r="35" spans="1:10" ht="15.75" thickBot="1" x14ac:dyDescent="0.3">
      <c r="A35" s="101" t="s">
        <v>37</v>
      </c>
      <c r="B35" s="82" t="s">
        <v>73</v>
      </c>
      <c r="C35" s="82" t="s">
        <v>74</v>
      </c>
      <c r="D35" s="82">
        <v>116</v>
      </c>
      <c r="E35" s="90">
        <v>211.69</v>
      </c>
      <c r="F35" s="90">
        <v>56.85</v>
      </c>
      <c r="G35" s="102">
        <v>13.6</v>
      </c>
      <c r="H35" s="102">
        <v>37.4</v>
      </c>
      <c r="I35" s="86">
        <v>89.17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246.17090909090913</v>
      </c>
      <c r="F37" s="62">
        <f>AVERAGE(F3:F35)</f>
        <v>58.346969696969722</v>
      </c>
      <c r="G37" s="62">
        <f>AVERAGE(G3:G35)</f>
        <v>15.317272727272725</v>
      </c>
      <c r="H37" s="62">
        <f>AVERAGE(H3:H35)</f>
        <v>43.99909090909091</v>
      </c>
      <c r="I37" s="40">
        <f>AVERAGE(I3:I35)</f>
        <v>100.3418181818182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5.0999999999999996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14.7</v>
      </c>
      <c r="F39" s="62">
        <v>1.8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92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6.2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A1:J42"/>
  <sheetViews>
    <sheetView workbookViewId="0">
      <selection activeCell="F52" sqref="F52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82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76</v>
      </c>
      <c r="B3" s="96" t="s">
        <v>77</v>
      </c>
      <c r="C3" s="96" t="s">
        <v>56</v>
      </c>
      <c r="D3" s="96">
        <v>119</v>
      </c>
      <c r="E3" s="36">
        <v>251.17</v>
      </c>
      <c r="F3" s="89">
        <v>57.88</v>
      </c>
      <c r="G3" s="97">
        <v>20.53</v>
      </c>
      <c r="H3" s="97">
        <v>53.444881889763778</v>
      </c>
      <c r="I3" s="71">
        <v>104.33070866141732</v>
      </c>
      <c r="J3" s="98"/>
    </row>
    <row r="4" spans="1:10" x14ac:dyDescent="0.25">
      <c r="A4" s="99" t="s">
        <v>67</v>
      </c>
      <c r="B4" s="74" t="s">
        <v>69</v>
      </c>
      <c r="C4" s="74" t="s">
        <v>56</v>
      </c>
      <c r="D4" s="74">
        <v>119</v>
      </c>
      <c r="E4" s="36">
        <v>243.65</v>
      </c>
      <c r="F4" s="88">
        <v>58.05</v>
      </c>
      <c r="G4" s="100">
        <v>20.5</v>
      </c>
      <c r="H4" s="100">
        <v>52.066929133858267</v>
      </c>
      <c r="I4" s="78">
        <v>98.720472440944874</v>
      </c>
      <c r="J4" s="98"/>
    </row>
    <row r="5" spans="1:10" x14ac:dyDescent="0.25">
      <c r="A5" s="99" t="s">
        <v>43</v>
      </c>
      <c r="B5" s="74" t="s">
        <v>72</v>
      </c>
      <c r="C5" s="74" t="s">
        <v>56</v>
      </c>
      <c r="D5" s="74">
        <v>119</v>
      </c>
      <c r="E5" s="36">
        <v>242.29</v>
      </c>
      <c r="F5" s="88">
        <v>58.28</v>
      </c>
      <c r="G5" s="100">
        <v>19.45</v>
      </c>
      <c r="H5" s="100">
        <v>51.279527559055119</v>
      </c>
      <c r="I5" s="78">
        <v>106.79133858267717</v>
      </c>
      <c r="J5" s="98"/>
    </row>
    <row r="6" spans="1:10" x14ac:dyDescent="0.25">
      <c r="A6" s="99" t="s">
        <v>18</v>
      </c>
      <c r="B6" s="74" t="s">
        <v>19</v>
      </c>
      <c r="C6" s="74" t="s">
        <v>20</v>
      </c>
      <c r="D6" s="74">
        <v>118</v>
      </c>
      <c r="E6" s="36">
        <v>235.66</v>
      </c>
      <c r="F6" s="88">
        <v>60.88</v>
      </c>
      <c r="G6" s="100">
        <v>19.38</v>
      </c>
      <c r="H6" s="100">
        <v>45.866141732283467</v>
      </c>
      <c r="I6" s="78">
        <v>96.259842519685037</v>
      </c>
      <c r="J6" s="98"/>
    </row>
    <row r="7" spans="1:10" x14ac:dyDescent="0.25">
      <c r="A7" s="99" t="s">
        <v>37</v>
      </c>
      <c r="B7" s="74" t="s">
        <v>70</v>
      </c>
      <c r="C7" s="74" t="s">
        <v>40</v>
      </c>
      <c r="D7" s="74">
        <v>116</v>
      </c>
      <c r="E7" s="88">
        <v>235.17</v>
      </c>
      <c r="F7" s="37">
        <v>61.55</v>
      </c>
      <c r="G7" s="100">
        <v>18.05</v>
      </c>
      <c r="H7" s="100">
        <v>52.362204724409445</v>
      </c>
      <c r="I7" s="78">
        <v>113.28740157480314</v>
      </c>
      <c r="J7" s="98"/>
    </row>
    <row r="8" spans="1:10" x14ac:dyDescent="0.25">
      <c r="A8" s="99" t="s">
        <v>37</v>
      </c>
      <c r="B8" s="74" t="s">
        <v>71</v>
      </c>
      <c r="C8" s="74" t="s">
        <v>56</v>
      </c>
      <c r="D8" s="74">
        <v>118</v>
      </c>
      <c r="E8" s="88">
        <v>234.86</v>
      </c>
      <c r="F8" s="88">
        <v>57.45</v>
      </c>
      <c r="G8" s="100">
        <v>20.3</v>
      </c>
      <c r="H8" s="100">
        <v>53.051181102362207</v>
      </c>
      <c r="I8" s="78">
        <v>104.82283464566929</v>
      </c>
      <c r="J8" s="98"/>
    </row>
    <row r="9" spans="1:10" x14ac:dyDescent="0.25">
      <c r="A9" s="99" t="s">
        <v>29</v>
      </c>
      <c r="B9" s="74" t="s">
        <v>31</v>
      </c>
      <c r="C9" s="74" t="s">
        <v>56</v>
      </c>
      <c r="D9" s="74">
        <v>116</v>
      </c>
      <c r="E9" s="88">
        <v>234.05</v>
      </c>
      <c r="F9" s="88">
        <v>60.8</v>
      </c>
      <c r="G9" s="100">
        <v>18.48</v>
      </c>
      <c r="H9" s="100">
        <v>44.586614173228348</v>
      </c>
      <c r="I9" s="78">
        <v>99.311023622047244</v>
      </c>
      <c r="J9" s="98"/>
    </row>
    <row r="10" spans="1:10" x14ac:dyDescent="0.25">
      <c r="A10" s="99" t="s">
        <v>23</v>
      </c>
      <c r="B10" s="74" t="s">
        <v>75</v>
      </c>
      <c r="C10" s="74" t="s">
        <v>56</v>
      </c>
      <c r="D10" s="74">
        <v>120</v>
      </c>
      <c r="E10" s="88">
        <v>233.08</v>
      </c>
      <c r="F10" s="88">
        <v>57.25</v>
      </c>
      <c r="G10" s="100">
        <v>20.05</v>
      </c>
      <c r="H10" s="100">
        <v>51.968503937007874</v>
      </c>
      <c r="I10" s="78">
        <v>105.51181102362204</v>
      </c>
      <c r="J10" s="98"/>
    </row>
    <row r="11" spans="1:10" x14ac:dyDescent="0.25">
      <c r="A11" s="99" t="s">
        <v>21</v>
      </c>
      <c r="B11" s="74" t="s">
        <v>59</v>
      </c>
      <c r="C11" s="74" t="s">
        <v>56</v>
      </c>
      <c r="D11" s="74">
        <v>119</v>
      </c>
      <c r="E11" s="88">
        <v>231.91</v>
      </c>
      <c r="F11" s="88">
        <v>58.03</v>
      </c>
      <c r="G11" s="100">
        <v>19.600000000000001</v>
      </c>
      <c r="H11" s="100">
        <v>51.673228346456689</v>
      </c>
      <c r="I11" s="78">
        <v>107.97244094488188</v>
      </c>
      <c r="J11" s="98"/>
    </row>
    <row r="12" spans="1:10" x14ac:dyDescent="0.25">
      <c r="A12" s="99" t="s">
        <v>58</v>
      </c>
      <c r="B12" s="74" t="s">
        <v>61</v>
      </c>
      <c r="C12" s="74" t="s">
        <v>56</v>
      </c>
      <c r="D12" s="74">
        <v>119</v>
      </c>
      <c r="E12" s="88">
        <v>231.41</v>
      </c>
      <c r="F12" s="88">
        <v>58</v>
      </c>
      <c r="G12" s="100">
        <v>20.55</v>
      </c>
      <c r="H12" s="100">
        <v>47.736220472440941</v>
      </c>
      <c r="I12" s="78">
        <v>105.61023622047244</v>
      </c>
      <c r="J12" s="98"/>
    </row>
    <row r="13" spans="1:10" x14ac:dyDescent="0.25">
      <c r="A13" s="99" t="s">
        <v>78</v>
      </c>
      <c r="B13" s="74" t="s">
        <v>79</v>
      </c>
      <c r="C13" s="74" t="s">
        <v>56</v>
      </c>
      <c r="D13" s="74">
        <v>116</v>
      </c>
      <c r="E13" s="88">
        <v>230.25</v>
      </c>
      <c r="F13" s="88">
        <v>57.85</v>
      </c>
      <c r="G13" s="100">
        <v>20.079999999999998</v>
      </c>
      <c r="H13" s="100">
        <v>50.885826771653541</v>
      </c>
      <c r="I13" s="78">
        <v>110.43307086614173</v>
      </c>
      <c r="J13" s="98"/>
    </row>
    <row r="14" spans="1:10" x14ac:dyDescent="0.25">
      <c r="A14" s="99" t="s">
        <v>29</v>
      </c>
      <c r="B14" s="74" t="s">
        <v>30</v>
      </c>
      <c r="C14" s="74" t="s">
        <v>56</v>
      </c>
      <c r="D14" s="74">
        <v>118</v>
      </c>
      <c r="E14" s="88">
        <v>227.65</v>
      </c>
      <c r="F14" s="88">
        <v>58.13</v>
      </c>
      <c r="G14" s="100">
        <v>19.899999999999999</v>
      </c>
      <c r="H14" s="100">
        <v>47.637795275590548</v>
      </c>
      <c r="I14" s="78">
        <v>99.803149606299215</v>
      </c>
      <c r="J14" s="98"/>
    </row>
    <row r="15" spans="1:10" x14ac:dyDescent="0.25">
      <c r="A15" s="99" t="s">
        <v>58</v>
      </c>
      <c r="B15" s="74" t="s">
        <v>27</v>
      </c>
      <c r="C15" s="74" t="s">
        <v>56</v>
      </c>
      <c r="D15" s="74">
        <v>116</v>
      </c>
      <c r="E15" s="88">
        <v>227.51</v>
      </c>
      <c r="F15" s="88">
        <v>60.55</v>
      </c>
      <c r="G15" s="100">
        <v>17.350000000000001</v>
      </c>
      <c r="H15" s="100">
        <v>43.208661417322837</v>
      </c>
      <c r="I15" s="78">
        <v>97.145669291338578</v>
      </c>
      <c r="J15" s="98"/>
    </row>
    <row r="16" spans="1:10" x14ac:dyDescent="0.25">
      <c r="A16" s="99" t="s">
        <v>35</v>
      </c>
      <c r="B16" s="74" t="s">
        <v>66</v>
      </c>
      <c r="C16" s="74" t="s">
        <v>36</v>
      </c>
      <c r="D16" s="74">
        <v>117</v>
      </c>
      <c r="E16" s="88">
        <v>226.3</v>
      </c>
      <c r="F16" s="88">
        <v>60.58</v>
      </c>
      <c r="G16" s="100">
        <v>18.13</v>
      </c>
      <c r="H16" s="100">
        <v>46.555118110236222</v>
      </c>
      <c r="I16" s="78">
        <v>107.67716535433071</v>
      </c>
      <c r="J16" s="98"/>
    </row>
    <row r="17" spans="1:10" x14ac:dyDescent="0.25">
      <c r="A17" s="99" t="s">
        <v>23</v>
      </c>
      <c r="B17" s="74" t="s">
        <v>26</v>
      </c>
      <c r="C17" s="74" t="s">
        <v>56</v>
      </c>
      <c r="D17" s="74">
        <v>116</v>
      </c>
      <c r="E17" s="88">
        <v>223.04</v>
      </c>
      <c r="F17" s="88">
        <v>60.55</v>
      </c>
      <c r="G17" s="100">
        <v>17.399999999999999</v>
      </c>
      <c r="H17" s="100">
        <v>49.704724409448815</v>
      </c>
      <c r="I17" s="78">
        <v>99.704724409448815</v>
      </c>
      <c r="J17" s="98"/>
    </row>
    <row r="18" spans="1:10" x14ac:dyDescent="0.25">
      <c r="A18" s="99" t="s">
        <v>18</v>
      </c>
      <c r="B18" s="74" t="s">
        <v>25</v>
      </c>
      <c r="C18" s="74" t="s">
        <v>56</v>
      </c>
      <c r="D18" s="74">
        <v>116</v>
      </c>
      <c r="E18" s="88">
        <v>221.61</v>
      </c>
      <c r="F18" s="88">
        <v>59.85</v>
      </c>
      <c r="G18" s="100">
        <v>18.25</v>
      </c>
      <c r="H18" s="100">
        <v>47.34251968503937</v>
      </c>
      <c r="I18" s="78">
        <v>102.36220472440945</v>
      </c>
      <c r="J18" s="98"/>
    </row>
    <row r="19" spans="1:10" x14ac:dyDescent="0.25">
      <c r="A19" s="99" t="s">
        <v>21</v>
      </c>
      <c r="B19" s="74" t="s">
        <v>39</v>
      </c>
      <c r="C19" s="74" t="s">
        <v>56</v>
      </c>
      <c r="D19" s="74">
        <v>116</v>
      </c>
      <c r="E19" s="88">
        <v>221.21</v>
      </c>
      <c r="F19" s="88">
        <v>60.73</v>
      </c>
      <c r="G19" s="100">
        <v>17.13</v>
      </c>
      <c r="H19" s="100">
        <v>44.685039370078741</v>
      </c>
      <c r="I19" s="78">
        <v>101.27952755905511</v>
      </c>
      <c r="J19" s="98"/>
    </row>
    <row r="20" spans="1:10" x14ac:dyDescent="0.25">
      <c r="A20" s="99" t="s">
        <v>37</v>
      </c>
      <c r="B20" s="74" t="s">
        <v>73</v>
      </c>
      <c r="C20" s="74" t="s">
        <v>74</v>
      </c>
      <c r="D20" s="74">
        <v>116</v>
      </c>
      <c r="E20" s="88">
        <v>218.79</v>
      </c>
      <c r="F20" s="88">
        <v>60.4</v>
      </c>
      <c r="G20" s="100">
        <v>17.75</v>
      </c>
      <c r="H20" s="100">
        <v>44.586614173228348</v>
      </c>
      <c r="I20" s="78">
        <v>98.425196850393704</v>
      </c>
      <c r="J20" s="98"/>
    </row>
    <row r="21" spans="1:10" x14ac:dyDescent="0.25">
      <c r="A21" s="99" t="s">
        <v>21</v>
      </c>
      <c r="B21" s="74" t="s">
        <v>42</v>
      </c>
      <c r="C21" s="74" t="s">
        <v>20</v>
      </c>
      <c r="D21" s="74">
        <v>117</v>
      </c>
      <c r="E21" s="88">
        <v>218.31</v>
      </c>
      <c r="F21" s="37">
        <v>61.2</v>
      </c>
      <c r="G21" s="100">
        <v>18.43</v>
      </c>
      <c r="H21" s="100">
        <v>46.555118110236222</v>
      </c>
      <c r="I21" s="78">
        <v>93.20866141732283</v>
      </c>
      <c r="J21" s="98"/>
    </row>
    <row r="22" spans="1:10" x14ac:dyDescent="0.25">
      <c r="A22" s="99" t="s">
        <v>58</v>
      </c>
      <c r="B22" s="74" t="s">
        <v>60</v>
      </c>
      <c r="C22" s="74" t="s">
        <v>56</v>
      </c>
      <c r="D22" s="74">
        <v>117</v>
      </c>
      <c r="E22" s="88">
        <v>216.95</v>
      </c>
      <c r="F22" s="88">
        <v>59.03</v>
      </c>
      <c r="G22" s="100">
        <v>19.78</v>
      </c>
      <c r="H22" s="100">
        <v>43.897637795275593</v>
      </c>
      <c r="I22" s="78">
        <v>102.55905511811024</v>
      </c>
      <c r="J22" s="98"/>
    </row>
    <row r="23" spans="1:10" x14ac:dyDescent="0.25">
      <c r="A23" s="99" t="s">
        <v>18</v>
      </c>
      <c r="B23" s="74" t="s">
        <v>28</v>
      </c>
      <c r="C23" s="74" t="s">
        <v>20</v>
      </c>
      <c r="D23" s="74">
        <v>117</v>
      </c>
      <c r="E23" s="88">
        <v>216.12</v>
      </c>
      <c r="F23" s="37">
        <v>61.85</v>
      </c>
      <c r="G23" s="100">
        <v>17.93</v>
      </c>
      <c r="H23" s="100">
        <v>45.767716535433067</v>
      </c>
      <c r="I23" s="78">
        <v>101.08267716535433</v>
      </c>
      <c r="J23" s="98"/>
    </row>
    <row r="24" spans="1:10" x14ac:dyDescent="0.25">
      <c r="A24" s="99" t="s">
        <v>23</v>
      </c>
      <c r="B24" s="74" t="s">
        <v>38</v>
      </c>
      <c r="C24" s="74" t="s">
        <v>56</v>
      </c>
      <c r="D24" s="74">
        <v>117</v>
      </c>
      <c r="E24" s="88">
        <v>215.35</v>
      </c>
      <c r="F24" s="88">
        <v>58.05</v>
      </c>
      <c r="G24" s="100">
        <v>20.03</v>
      </c>
      <c r="H24" s="100">
        <v>43.996062992125985</v>
      </c>
      <c r="I24" s="78">
        <v>108.75984251968504</v>
      </c>
      <c r="J24" s="98"/>
    </row>
    <row r="25" spans="1:10" x14ac:dyDescent="0.25">
      <c r="A25" s="99" t="s">
        <v>18</v>
      </c>
      <c r="B25" s="74" t="s">
        <v>32</v>
      </c>
      <c r="C25" s="74" t="s">
        <v>20</v>
      </c>
      <c r="D25" s="74">
        <v>120</v>
      </c>
      <c r="E25" s="88">
        <v>211.23</v>
      </c>
      <c r="F25" s="88">
        <v>59.83</v>
      </c>
      <c r="G25" s="100">
        <v>19.600000000000001</v>
      </c>
      <c r="H25" s="100">
        <v>43.7007874015748</v>
      </c>
      <c r="I25" s="78">
        <v>99.212598425196845</v>
      </c>
      <c r="J25" s="98"/>
    </row>
    <row r="26" spans="1:10" x14ac:dyDescent="0.25">
      <c r="A26" s="99" t="s">
        <v>23</v>
      </c>
      <c r="B26" s="74" t="s">
        <v>24</v>
      </c>
      <c r="C26" s="74" t="s">
        <v>56</v>
      </c>
      <c r="D26" s="74">
        <v>118</v>
      </c>
      <c r="E26" s="88">
        <v>210.25</v>
      </c>
      <c r="F26" s="88">
        <v>60.1</v>
      </c>
      <c r="G26" s="100">
        <v>20.350000000000001</v>
      </c>
      <c r="H26" s="100">
        <v>49.704724409448815</v>
      </c>
      <c r="I26" s="78">
        <v>98.129921259842519</v>
      </c>
      <c r="J26" s="98"/>
    </row>
    <row r="27" spans="1:10" x14ac:dyDescent="0.25">
      <c r="A27" s="99" t="s">
        <v>55</v>
      </c>
      <c r="B27" s="74" t="s">
        <v>46</v>
      </c>
      <c r="C27" s="74" t="s">
        <v>20</v>
      </c>
      <c r="D27" s="74">
        <v>118</v>
      </c>
      <c r="E27" s="88">
        <v>207.95</v>
      </c>
      <c r="F27" s="88">
        <v>60.23</v>
      </c>
      <c r="G27" s="100">
        <v>20.100000000000001</v>
      </c>
      <c r="H27" s="100">
        <v>41.830708661417326</v>
      </c>
      <c r="I27" s="78">
        <v>93.7992125984252</v>
      </c>
      <c r="J27" s="98"/>
    </row>
    <row r="28" spans="1:10" x14ac:dyDescent="0.25">
      <c r="A28" s="99" t="s">
        <v>58</v>
      </c>
      <c r="B28" s="74" t="s">
        <v>41</v>
      </c>
      <c r="C28" s="74" t="s">
        <v>20</v>
      </c>
      <c r="D28" s="74">
        <v>116</v>
      </c>
      <c r="E28" s="88">
        <v>207.79</v>
      </c>
      <c r="F28" s="37">
        <v>61.53</v>
      </c>
      <c r="G28" s="100">
        <v>17.2</v>
      </c>
      <c r="H28" s="100">
        <v>45.767716535433067</v>
      </c>
      <c r="I28" s="78">
        <v>106.2007874015748</v>
      </c>
      <c r="J28" s="98"/>
    </row>
    <row r="29" spans="1:10" x14ac:dyDescent="0.25">
      <c r="A29" s="99" t="s">
        <v>43</v>
      </c>
      <c r="B29" s="74" t="s">
        <v>44</v>
      </c>
      <c r="C29" s="74" t="s">
        <v>56</v>
      </c>
      <c r="D29" s="74">
        <v>116</v>
      </c>
      <c r="E29" s="88">
        <v>205.97</v>
      </c>
      <c r="F29" s="88">
        <v>59.3</v>
      </c>
      <c r="G29" s="100">
        <v>20.149999999999999</v>
      </c>
      <c r="H29" s="100">
        <v>49.114173228346459</v>
      </c>
      <c r="I29" s="78">
        <v>105.21653543307086</v>
      </c>
      <c r="J29" s="98"/>
    </row>
    <row r="30" spans="1:10" x14ac:dyDescent="0.25">
      <c r="A30" s="99" t="s">
        <v>57</v>
      </c>
      <c r="B30" s="74" t="s">
        <v>62</v>
      </c>
      <c r="C30" s="74" t="s">
        <v>63</v>
      </c>
      <c r="D30" s="74">
        <v>118</v>
      </c>
      <c r="E30" s="88">
        <v>205.57</v>
      </c>
      <c r="F30" s="88">
        <v>60.75</v>
      </c>
      <c r="G30" s="100">
        <v>18.850000000000001</v>
      </c>
      <c r="H30" s="100">
        <v>45.570866141732282</v>
      </c>
      <c r="I30" s="78">
        <v>102.26377952755905</v>
      </c>
      <c r="J30" s="98"/>
    </row>
    <row r="31" spans="1:10" x14ac:dyDescent="0.25">
      <c r="A31" s="99" t="s">
        <v>22</v>
      </c>
      <c r="B31" s="74" t="s">
        <v>64</v>
      </c>
      <c r="C31" s="74" t="s">
        <v>20</v>
      </c>
      <c r="D31" s="74">
        <v>116</v>
      </c>
      <c r="E31" s="88">
        <v>205.05</v>
      </c>
      <c r="F31" s="88">
        <v>60.73</v>
      </c>
      <c r="G31" s="100">
        <v>18.68</v>
      </c>
      <c r="H31" s="100">
        <v>45.078740157480311</v>
      </c>
      <c r="I31" s="78">
        <v>99.311023622047244</v>
      </c>
      <c r="J31" s="98"/>
    </row>
    <row r="32" spans="1:10" x14ac:dyDescent="0.25">
      <c r="A32" s="99" t="s">
        <v>22</v>
      </c>
      <c r="B32" s="74" t="s">
        <v>65</v>
      </c>
      <c r="C32" s="74" t="s">
        <v>20</v>
      </c>
      <c r="D32" s="74">
        <v>117</v>
      </c>
      <c r="E32" s="88">
        <v>203.17</v>
      </c>
      <c r="F32" s="88">
        <v>60.4</v>
      </c>
      <c r="G32" s="100">
        <v>19.3</v>
      </c>
      <c r="H32" s="100">
        <v>51.181102362204726</v>
      </c>
      <c r="I32" s="78">
        <v>107.57874015748031</v>
      </c>
      <c r="J32" s="98"/>
    </row>
    <row r="33" spans="1:10" x14ac:dyDescent="0.25">
      <c r="A33" s="99" t="s">
        <v>67</v>
      </c>
      <c r="B33" s="74" t="s">
        <v>68</v>
      </c>
      <c r="C33" s="74" t="s">
        <v>20</v>
      </c>
      <c r="D33" s="74">
        <v>116</v>
      </c>
      <c r="E33" s="88">
        <v>201.08</v>
      </c>
      <c r="F33" s="88">
        <v>57.78</v>
      </c>
      <c r="G33" s="100">
        <v>17.78</v>
      </c>
      <c r="H33" s="100">
        <v>45.078740157480311</v>
      </c>
      <c r="I33" s="78">
        <v>106.49606299212599</v>
      </c>
      <c r="J33" s="98"/>
    </row>
    <row r="34" spans="1:10" x14ac:dyDescent="0.25">
      <c r="A34" s="99" t="s">
        <v>57</v>
      </c>
      <c r="B34" s="74" t="s">
        <v>33</v>
      </c>
      <c r="C34" s="74" t="s">
        <v>34</v>
      </c>
      <c r="D34" s="74">
        <v>118</v>
      </c>
      <c r="E34" s="88">
        <v>196.39</v>
      </c>
      <c r="F34" s="88">
        <v>59.35</v>
      </c>
      <c r="G34" s="100">
        <v>18.2</v>
      </c>
      <c r="H34" s="100">
        <v>48.622047244094489</v>
      </c>
      <c r="I34" s="78">
        <v>108.56299212598425</v>
      </c>
      <c r="J34" s="98"/>
    </row>
    <row r="35" spans="1:10" ht="15.75" thickBot="1" x14ac:dyDescent="0.3">
      <c r="A35" s="101" t="s">
        <v>55</v>
      </c>
      <c r="B35" s="82" t="s">
        <v>45</v>
      </c>
      <c r="C35" s="82" t="s">
        <v>20</v>
      </c>
      <c r="D35" s="82">
        <v>117</v>
      </c>
      <c r="E35" s="90">
        <v>189.99</v>
      </c>
      <c r="F35" s="45">
        <v>61.08</v>
      </c>
      <c r="G35" s="102">
        <v>17.75</v>
      </c>
      <c r="H35" s="102">
        <v>46.35826771653543</v>
      </c>
      <c r="I35" s="86">
        <v>101.6732283464567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220.62969696969699</v>
      </c>
      <c r="F37" s="62">
        <f>AVERAGE(F3:F35)</f>
        <v>59.636969696969686</v>
      </c>
      <c r="G37" s="62">
        <f>AVERAGE(G3:G35)</f>
        <v>19.000303030303034</v>
      </c>
      <c r="H37" s="62">
        <f>AVERAGE(H3:H35)</f>
        <v>47.602004294917684</v>
      </c>
      <c r="I37" s="40">
        <f>AVERAGE(I3:I35)</f>
        <v>102.83345263660226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6.7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15.7</v>
      </c>
      <c r="F39" s="62">
        <v>0.9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97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7.4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A1:J42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83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67</v>
      </c>
      <c r="B3" s="96" t="s">
        <v>69</v>
      </c>
      <c r="C3" s="96" t="s">
        <v>56</v>
      </c>
      <c r="D3" s="96">
        <v>119</v>
      </c>
      <c r="E3" s="36">
        <v>257.39</v>
      </c>
      <c r="F3" s="89">
        <v>58.2</v>
      </c>
      <c r="G3" s="97">
        <v>16.48</v>
      </c>
      <c r="H3" s="97">
        <v>47.05</v>
      </c>
      <c r="I3" s="71">
        <v>102.66</v>
      </c>
      <c r="J3" s="98"/>
    </row>
    <row r="4" spans="1:10" x14ac:dyDescent="0.25">
      <c r="A4" s="99" t="s">
        <v>23</v>
      </c>
      <c r="B4" s="74" t="s">
        <v>24</v>
      </c>
      <c r="C4" s="74" t="s">
        <v>56</v>
      </c>
      <c r="D4" s="74">
        <v>118</v>
      </c>
      <c r="E4" s="36">
        <v>250.69</v>
      </c>
      <c r="F4" s="37">
        <v>61.33</v>
      </c>
      <c r="G4" s="100">
        <v>16.98</v>
      </c>
      <c r="H4" s="100">
        <v>45.87</v>
      </c>
      <c r="I4" s="78">
        <v>99.7</v>
      </c>
      <c r="J4" s="98"/>
    </row>
    <row r="5" spans="1:10" x14ac:dyDescent="0.25">
      <c r="A5" s="99" t="s">
        <v>18</v>
      </c>
      <c r="B5" s="74" t="s">
        <v>19</v>
      </c>
      <c r="C5" s="74" t="s">
        <v>20</v>
      </c>
      <c r="D5" s="74">
        <v>118</v>
      </c>
      <c r="E5" s="36">
        <v>245.75</v>
      </c>
      <c r="F5" s="37">
        <v>60.25</v>
      </c>
      <c r="G5" s="100">
        <v>17.579999999999998</v>
      </c>
      <c r="H5" s="100">
        <v>43.7</v>
      </c>
      <c r="I5" s="78">
        <v>96.56</v>
      </c>
      <c r="J5" s="98"/>
    </row>
    <row r="6" spans="1:10" x14ac:dyDescent="0.25">
      <c r="A6" s="99" t="s">
        <v>23</v>
      </c>
      <c r="B6" s="74" t="s">
        <v>75</v>
      </c>
      <c r="C6" s="74" t="s">
        <v>56</v>
      </c>
      <c r="D6" s="74">
        <v>120</v>
      </c>
      <c r="E6" s="36">
        <v>244.61</v>
      </c>
      <c r="F6" s="88">
        <v>58.03</v>
      </c>
      <c r="G6" s="100">
        <v>17.350000000000001</v>
      </c>
      <c r="H6" s="100">
        <v>46.26</v>
      </c>
      <c r="I6" s="78">
        <v>98.82</v>
      </c>
      <c r="J6" s="98"/>
    </row>
    <row r="7" spans="1:10" x14ac:dyDescent="0.25">
      <c r="A7" s="99" t="s">
        <v>23</v>
      </c>
      <c r="B7" s="74" t="s">
        <v>26</v>
      </c>
      <c r="C7" s="74" t="s">
        <v>56</v>
      </c>
      <c r="D7" s="74">
        <v>116</v>
      </c>
      <c r="E7" s="36">
        <v>243.49</v>
      </c>
      <c r="F7" s="37">
        <v>60.33</v>
      </c>
      <c r="G7" s="100">
        <v>16.23</v>
      </c>
      <c r="H7" s="100">
        <v>44.98</v>
      </c>
      <c r="I7" s="78">
        <v>101.48</v>
      </c>
      <c r="J7" s="98"/>
    </row>
    <row r="8" spans="1:10" x14ac:dyDescent="0.25">
      <c r="A8" s="99" t="s">
        <v>37</v>
      </c>
      <c r="B8" s="74" t="s">
        <v>71</v>
      </c>
      <c r="C8" s="74" t="s">
        <v>56</v>
      </c>
      <c r="D8" s="74">
        <v>118</v>
      </c>
      <c r="E8" s="36">
        <v>243.27</v>
      </c>
      <c r="F8" s="88">
        <v>56.83</v>
      </c>
      <c r="G8" s="100">
        <v>16.579999999999998</v>
      </c>
      <c r="H8" s="100">
        <v>47.24</v>
      </c>
      <c r="I8" s="78">
        <v>99.31</v>
      </c>
      <c r="J8" s="98"/>
    </row>
    <row r="9" spans="1:10" x14ac:dyDescent="0.25">
      <c r="A9" s="99" t="s">
        <v>29</v>
      </c>
      <c r="B9" s="74" t="s">
        <v>30</v>
      </c>
      <c r="C9" s="74" t="s">
        <v>56</v>
      </c>
      <c r="D9" s="74">
        <v>118</v>
      </c>
      <c r="E9" s="36">
        <v>241.02</v>
      </c>
      <c r="F9" s="88">
        <v>59.48</v>
      </c>
      <c r="G9" s="100">
        <v>17.68</v>
      </c>
      <c r="H9" s="100">
        <v>44.39</v>
      </c>
      <c r="I9" s="78">
        <v>100.2</v>
      </c>
      <c r="J9" s="98"/>
    </row>
    <row r="10" spans="1:10" x14ac:dyDescent="0.25">
      <c r="A10" s="99" t="s">
        <v>18</v>
      </c>
      <c r="B10" s="74" t="s">
        <v>32</v>
      </c>
      <c r="C10" s="74" t="s">
        <v>20</v>
      </c>
      <c r="D10" s="74">
        <v>120</v>
      </c>
      <c r="E10" s="36">
        <v>240.04</v>
      </c>
      <c r="F10" s="37">
        <v>61.88</v>
      </c>
      <c r="G10" s="100">
        <v>18.25</v>
      </c>
      <c r="H10" s="100">
        <v>42.22</v>
      </c>
      <c r="I10" s="78">
        <v>97.44</v>
      </c>
      <c r="J10" s="98"/>
    </row>
    <row r="11" spans="1:10" x14ac:dyDescent="0.25">
      <c r="A11" s="99" t="s">
        <v>57</v>
      </c>
      <c r="B11" s="74" t="s">
        <v>62</v>
      </c>
      <c r="C11" s="74" t="s">
        <v>63</v>
      </c>
      <c r="D11" s="74">
        <v>118</v>
      </c>
      <c r="E11" s="88">
        <v>239.05</v>
      </c>
      <c r="F11" s="37">
        <v>60.5</v>
      </c>
      <c r="G11" s="100">
        <v>16.28</v>
      </c>
      <c r="H11" s="100">
        <v>40.549999999999997</v>
      </c>
      <c r="I11" s="78">
        <v>96.46</v>
      </c>
      <c r="J11" s="98"/>
    </row>
    <row r="12" spans="1:10" x14ac:dyDescent="0.25">
      <c r="A12" s="99" t="s">
        <v>37</v>
      </c>
      <c r="B12" s="74" t="s">
        <v>70</v>
      </c>
      <c r="C12" s="74" t="s">
        <v>40</v>
      </c>
      <c r="D12" s="74">
        <v>116</v>
      </c>
      <c r="E12" s="88">
        <v>237.09</v>
      </c>
      <c r="F12" s="88">
        <v>57.4</v>
      </c>
      <c r="G12" s="100">
        <v>14.6</v>
      </c>
      <c r="H12" s="100">
        <v>52.56</v>
      </c>
      <c r="I12" s="78">
        <v>105.71</v>
      </c>
      <c r="J12" s="98"/>
    </row>
    <row r="13" spans="1:10" x14ac:dyDescent="0.25">
      <c r="A13" s="99" t="s">
        <v>29</v>
      </c>
      <c r="B13" s="74" t="s">
        <v>31</v>
      </c>
      <c r="C13" s="74" t="s">
        <v>56</v>
      </c>
      <c r="D13" s="74">
        <v>116</v>
      </c>
      <c r="E13" s="88">
        <v>234.88</v>
      </c>
      <c r="F13" s="88">
        <v>58.53</v>
      </c>
      <c r="G13" s="100">
        <v>17.25</v>
      </c>
      <c r="H13" s="100">
        <v>43.5</v>
      </c>
      <c r="I13" s="78">
        <v>97.05</v>
      </c>
      <c r="J13" s="98"/>
    </row>
    <row r="14" spans="1:10" x14ac:dyDescent="0.25">
      <c r="A14" s="99" t="s">
        <v>57</v>
      </c>
      <c r="B14" s="74" t="s">
        <v>33</v>
      </c>
      <c r="C14" s="74" t="s">
        <v>34</v>
      </c>
      <c r="D14" s="74">
        <v>118</v>
      </c>
      <c r="E14" s="88">
        <v>234.39</v>
      </c>
      <c r="F14" s="88">
        <v>59.35</v>
      </c>
      <c r="G14" s="100">
        <v>17.48</v>
      </c>
      <c r="H14" s="100">
        <v>46.36</v>
      </c>
      <c r="I14" s="78">
        <v>103.15</v>
      </c>
      <c r="J14" s="98"/>
    </row>
    <row r="15" spans="1:10" x14ac:dyDescent="0.25">
      <c r="A15" s="99" t="s">
        <v>43</v>
      </c>
      <c r="B15" s="74" t="s">
        <v>72</v>
      </c>
      <c r="C15" s="74" t="s">
        <v>56</v>
      </c>
      <c r="D15" s="74">
        <v>119</v>
      </c>
      <c r="E15" s="88">
        <v>233.93</v>
      </c>
      <c r="F15" s="88">
        <v>57</v>
      </c>
      <c r="G15" s="100">
        <v>15.5</v>
      </c>
      <c r="H15" s="100">
        <v>51.18</v>
      </c>
      <c r="I15" s="78">
        <v>106.1</v>
      </c>
      <c r="J15" s="98"/>
    </row>
    <row r="16" spans="1:10" x14ac:dyDescent="0.25">
      <c r="A16" s="99" t="s">
        <v>58</v>
      </c>
      <c r="B16" s="74" t="s">
        <v>41</v>
      </c>
      <c r="C16" s="74" t="s">
        <v>20</v>
      </c>
      <c r="D16" s="74">
        <v>116</v>
      </c>
      <c r="E16" s="88">
        <v>232.84</v>
      </c>
      <c r="F16" s="88">
        <v>59.95</v>
      </c>
      <c r="G16" s="100">
        <v>16.43</v>
      </c>
      <c r="H16" s="100">
        <v>44.59</v>
      </c>
      <c r="I16" s="78">
        <v>101.48</v>
      </c>
      <c r="J16" s="98"/>
    </row>
    <row r="17" spans="1:10" x14ac:dyDescent="0.25">
      <c r="A17" s="99" t="s">
        <v>58</v>
      </c>
      <c r="B17" s="74" t="s">
        <v>61</v>
      </c>
      <c r="C17" s="74" t="s">
        <v>56</v>
      </c>
      <c r="D17" s="74">
        <v>119</v>
      </c>
      <c r="E17" s="88">
        <v>231.88</v>
      </c>
      <c r="F17" s="88">
        <v>58.28</v>
      </c>
      <c r="G17" s="100">
        <v>17.579999999999998</v>
      </c>
      <c r="H17" s="100">
        <v>49.9</v>
      </c>
      <c r="I17" s="78">
        <v>100.59</v>
      </c>
      <c r="J17" s="98"/>
    </row>
    <row r="18" spans="1:10" x14ac:dyDescent="0.25">
      <c r="A18" s="99" t="s">
        <v>21</v>
      </c>
      <c r="B18" s="74" t="s">
        <v>59</v>
      </c>
      <c r="C18" s="74" t="s">
        <v>56</v>
      </c>
      <c r="D18" s="74">
        <v>119</v>
      </c>
      <c r="E18" s="88">
        <v>231.55</v>
      </c>
      <c r="F18" s="88">
        <v>56.88</v>
      </c>
      <c r="G18" s="100">
        <v>15.75</v>
      </c>
      <c r="H18" s="100">
        <v>50.59</v>
      </c>
      <c r="I18" s="78">
        <v>103.44</v>
      </c>
      <c r="J18" s="98"/>
    </row>
    <row r="19" spans="1:10" x14ac:dyDescent="0.25">
      <c r="A19" s="99" t="s">
        <v>55</v>
      </c>
      <c r="B19" s="74" t="s">
        <v>46</v>
      </c>
      <c r="C19" s="74" t="s">
        <v>20</v>
      </c>
      <c r="D19" s="74">
        <v>118</v>
      </c>
      <c r="E19" s="88">
        <v>229.99</v>
      </c>
      <c r="F19" s="88">
        <v>60</v>
      </c>
      <c r="G19" s="100">
        <v>18.100000000000001</v>
      </c>
      <c r="H19" s="100">
        <v>45.96</v>
      </c>
      <c r="I19" s="78">
        <v>94.19</v>
      </c>
      <c r="J19" s="98"/>
    </row>
    <row r="20" spans="1:10" x14ac:dyDescent="0.25">
      <c r="A20" s="99" t="s">
        <v>58</v>
      </c>
      <c r="B20" s="74" t="s">
        <v>27</v>
      </c>
      <c r="C20" s="74" t="s">
        <v>56</v>
      </c>
      <c r="D20" s="74">
        <v>116</v>
      </c>
      <c r="E20" s="88">
        <v>229.93</v>
      </c>
      <c r="F20" s="37">
        <v>60.65</v>
      </c>
      <c r="G20" s="100">
        <v>16.170000000000002</v>
      </c>
      <c r="H20" s="100">
        <v>45.47</v>
      </c>
      <c r="I20" s="78">
        <v>94</v>
      </c>
      <c r="J20" s="98"/>
    </row>
    <row r="21" spans="1:10" x14ac:dyDescent="0.25">
      <c r="A21" s="99" t="s">
        <v>18</v>
      </c>
      <c r="B21" s="74" t="s">
        <v>28</v>
      </c>
      <c r="C21" s="74" t="s">
        <v>20</v>
      </c>
      <c r="D21" s="74">
        <v>117</v>
      </c>
      <c r="E21" s="88">
        <v>229.36</v>
      </c>
      <c r="F21" s="37">
        <v>61.03</v>
      </c>
      <c r="G21" s="100">
        <v>17.100000000000001</v>
      </c>
      <c r="H21" s="100">
        <v>45.87</v>
      </c>
      <c r="I21" s="78">
        <v>97.44</v>
      </c>
      <c r="J21" s="98"/>
    </row>
    <row r="22" spans="1:10" x14ac:dyDescent="0.25">
      <c r="A22" s="99" t="s">
        <v>22</v>
      </c>
      <c r="B22" s="74" t="s">
        <v>64</v>
      </c>
      <c r="C22" s="74" t="s">
        <v>20</v>
      </c>
      <c r="D22" s="74">
        <v>116</v>
      </c>
      <c r="E22" s="88">
        <v>228.66</v>
      </c>
      <c r="F22" s="88">
        <v>59.7</v>
      </c>
      <c r="G22" s="100">
        <v>15.9</v>
      </c>
      <c r="H22" s="100">
        <v>45.08</v>
      </c>
      <c r="I22" s="78">
        <v>94.88</v>
      </c>
      <c r="J22" s="98"/>
    </row>
    <row r="23" spans="1:10" x14ac:dyDescent="0.25">
      <c r="A23" s="99" t="s">
        <v>21</v>
      </c>
      <c r="B23" s="74" t="s">
        <v>39</v>
      </c>
      <c r="C23" s="74" t="s">
        <v>56</v>
      </c>
      <c r="D23" s="74">
        <v>116</v>
      </c>
      <c r="E23" s="88">
        <v>228.39</v>
      </c>
      <c r="F23" s="88">
        <v>59.98</v>
      </c>
      <c r="G23" s="100">
        <v>15.75</v>
      </c>
      <c r="H23" s="100">
        <v>42.42</v>
      </c>
      <c r="I23" s="78">
        <v>95.96</v>
      </c>
      <c r="J23" s="98"/>
    </row>
    <row r="24" spans="1:10" x14ac:dyDescent="0.25">
      <c r="A24" s="99" t="s">
        <v>67</v>
      </c>
      <c r="B24" s="74" t="s">
        <v>68</v>
      </c>
      <c r="C24" s="74" t="s">
        <v>20</v>
      </c>
      <c r="D24" s="74">
        <v>116</v>
      </c>
      <c r="E24" s="88">
        <v>227.23</v>
      </c>
      <c r="F24" s="88">
        <v>59.7</v>
      </c>
      <c r="G24" s="100">
        <v>16.75</v>
      </c>
      <c r="H24" s="100">
        <v>46.46</v>
      </c>
      <c r="I24" s="78">
        <v>97.05</v>
      </c>
      <c r="J24" s="98"/>
    </row>
    <row r="25" spans="1:10" x14ac:dyDescent="0.25">
      <c r="A25" s="99" t="s">
        <v>18</v>
      </c>
      <c r="B25" s="74" t="s">
        <v>25</v>
      </c>
      <c r="C25" s="74" t="s">
        <v>56</v>
      </c>
      <c r="D25" s="74">
        <v>116</v>
      </c>
      <c r="E25" s="88">
        <v>226.59</v>
      </c>
      <c r="F25" s="88">
        <v>58.78</v>
      </c>
      <c r="G25" s="100">
        <v>16.829999999999998</v>
      </c>
      <c r="H25" s="100">
        <v>44.88</v>
      </c>
      <c r="I25" s="78">
        <v>104.13</v>
      </c>
      <c r="J25" s="98"/>
    </row>
    <row r="26" spans="1:10" x14ac:dyDescent="0.25">
      <c r="A26" s="99" t="s">
        <v>23</v>
      </c>
      <c r="B26" s="74" t="s">
        <v>38</v>
      </c>
      <c r="C26" s="74" t="s">
        <v>56</v>
      </c>
      <c r="D26" s="74">
        <v>117</v>
      </c>
      <c r="E26" s="88">
        <v>225.29</v>
      </c>
      <c r="F26" s="88">
        <v>58.5</v>
      </c>
      <c r="G26" s="100">
        <v>16.73</v>
      </c>
      <c r="H26" s="100">
        <v>43.31</v>
      </c>
      <c r="I26" s="78">
        <v>105.61</v>
      </c>
      <c r="J26" s="98"/>
    </row>
    <row r="27" spans="1:10" x14ac:dyDescent="0.25">
      <c r="A27" s="99" t="s">
        <v>35</v>
      </c>
      <c r="B27" s="74" t="s">
        <v>66</v>
      </c>
      <c r="C27" s="74" t="s">
        <v>36</v>
      </c>
      <c r="D27" s="74">
        <v>117</v>
      </c>
      <c r="E27" s="88">
        <v>225.29</v>
      </c>
      <c r="F27" s="88">
        <v>58.78</v>
      </c>
      <c r="G27" s="100">
        <v>16.329999999999998</v>
      </c>
      <c r="H27" s="100">
        <v>49.7</v>
      </c>
      <c r="I27" s="78">
        <v>104.04</v>
      </c>
      <c r="J27" s="98"/>
    </row>
    <row r="28" spans="1:10" x14ac:dyDescent="0.25">
      <c r="A28" s="99" t="s">
        <v>76</v>
      </c>
      <c r="B28" s="74" t="s">
        <v>77</v>
      </c>
      <c r="C28" s="74" t="s">
        <v>56</v>
      </c>
      <c r="D28" s="74">
        <v>119</v>
      </c>
      <c r="E28" s="88">
        <v>224.65</v>
      </c>
      <c r="F28" s="88">
        <v>56.65</v>
      </c>
      <c r="G28" s="100">
        <v>18.48</v>
      </c>
      <c r="H28" s="100">
        <v>49.21</v>
      </c>
      <c r="I28" s="78">
        <v>99.21</v>
      </c>
      <c r="J28" s="98"/>
    </row>
    <row r="29" spans="1:10" x14ac:dyDescent="0.25">
      <c r="A29" s="99" t="s">
        <v>55</v>
      </c>
      <c r="B29" s="74" t="s">
        <v>45</v>
      </c>
      <c r="C29" s="74" t="s">
        <v>20</v>
      </c>
      <c r="D29" s="74">
        <v>117</v>
      </c>
      <c r="E29" s="88">
        <v>221.53</v>
      </c>
      <c r="F29" s="88">
        <v>59.23</v>
      </c>
      <c r="G29" s="100">
        <v>16.45</v>
      </c>
      <c r="H29" s="100">
        <v>44.88</v>
      </c>
      <c r="I29" s="78">
        <v>96.06</v>
      </c>
      <c r="J29" s="98"/>
    </row>
    <row r="30" spans="1:10" x14ac:dyDescent="0.25">
      <c r="A30" s="99" t="s">
        <v>22</v>
      </c>
      <c r="B30" s="74" t="s">
        <v>65</v>
      </c>
      <c r="C30" s="74" t="s">
        <v>20</v>
      </c>
      <c r="D30" s="74">
        <v>117</v>
      </c>
      <c r="E30" s="88">
        <v>220.65</v>
      </c>
      <c r="F30" s="88">
        <v>59.93</v>
      </c>
      <c r="G30" s="100">
        <v>16.98</v>
      </c>
      <c r="H30" s="100">
        <v>44.69</v>
      </c>
      <c r="I30" s="78">
        <v>99.7</v>
      </c>
      <c r="J30" s="98"/>
    </row>
    <row r="31" spans="1:10" x14ac:dyDescent="0.25">
      <c r="A31" s="99" t="s">
        <v>43</v>
      </c>
      <c r="B31" s="74" t="s">
        <v>44</v>
      </c>
      <c r="C31" s="74" t="s">
        <v>56</v>
      </c>
      <c r="D31" s="74">
        <v>116</v>
      </c>
      <c r="E31" s="88">
        <v>219.32</v>
      </c>
      <c r="F31" s="88">
        <v>58.48</v>
      </c>
      <c r="G31" s="100">
        <v>16.45</v>
      </c>
      <c r="H31" s="100">
        <v>47.44</v>
      </c>
      <c r="I31" s="78">
        <v>101.18</v>
      </c>
      <c r="J31" s="98"/>
    </row>
    <row r="32" spans="1:10" x14ac:dyDescent="0.25">
      <c r="A32" s="99" t="s">
        <v>58</v>
      </c>
      <c r="B32" s="74" t="s">
        <v>60</v>
      </c>
      <c r="C32" s="74" t="s">
        <v>56</v>
      </c>
      <c r="D32" s="74">
        <v>117</v>
      </c>
      <c r="E32" s="88">
        <v>216.29</v>
      </c>
      <c r="F32" s="88">
        <v>58.6</v>
      </c>
      <c r="G32" s="100">
        <v>16.63</v>
      </c>
      <c r="H32" s="100">
        <v>50.69</v>
      </c>
      <c r="I32" s="78">
        <v>105.71</v>
      </c>
      <c r="J32" s="98"/>
    </row>
    <row r="33" spans="1:10" x14ac:dyDescent="0.25">
      <c r="A33" s="99" t="s">
        <v>78</v>
      </c>
      <c r="B33" s="74" t="s">
        <v>79</v>
      </c>
      <c r="C33" s="74" t="s">
        <v>56</v>
      </c>
      <c r="D33" s="74">
        <v>116</v>
      </c>
      <c r="E33" s="88">
        <v>212.73</v>
      </c>
      <c r="F33" s="88">
        <v>56.13</v>
      </c>
      <c r="G33" s="100">
        <v>18.03</v>
      </c>
      <c r="H33" s="100">
        <v>48.82</v>
      </c>
      <c r="I33" s="78">
        <v>99.02</v>
      </c>
      <c r="J33" s="98"/>
    </row>
    <row r="34" spans="1:10" x14ac:dyDescent="0.25">
      <c r="A34" s="99" t="s">
        <v>37</v>
      </c>
      <c r="B34" s="74" t="s">
        <v>73</v>
      </c>
      <c r="C34" s="74" t="s">
        <v>74</v>
      </c>
      <c r="D34" s="74">
        <v>116</v>
      </c>
      <c r="E34" s="88">
        <v>210.18</v>
      </c>
      <c r="F34" s="88">
        <v>58.95</v>
      </c>
      <c r="G34" s="100">
        <v>17.5</v>
      </c>
      <c r="H34" s="100">
        <v>42.22</v>
      </c>
      <c r="I34" s="78">
        <v>90.06</v>
      </c>
      <c r="J34" s="98"/>
    </row>
    <row r="35" spans="1:10" ht="15.75" thickBot="1" x14ac:dyDescent="0.3">
      <c r="A35" s="101" t="s">
        <v>21</v>
      </c>
      <c r="B35" s="82" t="s">
        <v>42</v>
      </c>
      <c r="C35" s="82" t="s">
        <v>20</v>
      </c>
      <c r="D35" s="82">
        <v>117</v>
      </c>
      <c r="E35" s="90">
        <v>203.85</v>
      </c>
      <c r="F35" s="45">
        <v>60.28</v>
      </c>
      <c r="G35" s="102">
        <v>17.38</v>
      </c>
      <c r="H35" s="102">
        <v>47.54</v>
      </c>
      <c r="I35" s="86">
        <v>99.31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230.96363636363634</v>
      </c>
      <c r="F37" s="62">
        <f>AVERAGE(F3:F35)</f>
        <v>59.078484848484855</v>
      </c>
      <c r="G37" s="62">
        <f>AVERAGE(G3:G35)</f>
        <v>16.835151515151516</v>
      </c>
      <c r="H37" s="62">
        <f>AVERAGE(H3:H35)</f>
        <v>46.229696969696981</v>
      </c>
      <c r="I37" s="40">
        <f>AVERAGE(I3:I35)</f>
        <v>99.627272727272739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7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18</v>
      </c>
      <c r="F39" s="62">
        <v>1.7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92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8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A1:J42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84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29</v>
      </c>
      <c r="B3" s="96" t="s">
        <v>30</v>
      </c>
      <c r="C3" s="96" t="s">
        <v>56</v>
      </c>
      <c r="D3" s="96">
        <v>118</v>
      </c>
      <c r="E3" s="36">
        <v>286.36</v>
      </c>
      <c r="F3" s="89">
        <v>56.68</v>
      </c>
      <c r="G3" s="97">
        <v>19.899999999999999</v>
      </c>
      <c r="H3" s="97">
        <v>51.38</v>
      </c>
      <c r="I3" s="71">
        <v>98.82</v>
      </c>
      <c r="J3" s="98"/>
    </row>
    <row r="4" spans="1:10" x14ac:dyDescent="0.25">
      <c r="A4" s="99" t="s">
        <v>67</v>
      </c>
      <c r="B4" s="74" t="s">
        <v>69</v>
      </c>
      <c r="C4" s="74" t="s">
        <v>56</v>
      </c>
      <c r="D4" s="74">
        <v>119</v>
      </c>
      <c r="E4" s="36">
        <v>281.16000000000003</v>
      </c>
      <c r="F4" s="88">
        <v>57.15</v>
      </c>
      <c r="G4" s="100">
        <v>20.149999999999999</v>
      </c>
      <c r="H4" s="100">
        <v>48.92</v>
      </c>
      <c r="I4" s="78">
        <v>99.02</v>
      </c>
      <c r="J4" s="98"/>
    </row>
    <row r="5" spans="1:10" x14ac:dyDescent="0.25">
      <c r="A5" s="99" t="s">
        <v>43</v>
      </c>
      <c r="B5" s="74" t="s">
        <v>72</v>
      </c>
      <c r="C5" s="74" t="s">
        <v>56</v>
      </c>
      <c r="D5" s="74">
        <v>119</v>
      </c>
      <c r="E5" s="36">
        <v>276.37</v>
      </c>
      <c r="F5" s="88">
        <v>57.23</v>
      </c>
      <c r="G5" s="100">
        <v>20.28</v>
      </c>
      <c r="H5" s="100">
        <v>52.17</v>
      </c>
      <c r="I5" s="78">
        <v>99.31</v>
      </c>
      <c r="J5" s="98"/>
    </row>
    <row r="6" spans="1:10" x14ac:dyDescent="0.25">
      <c r="A6" s="99" t="s">
        <v>23</v>
      </c>
      <c r="B6" s="74" t="s">
        <v>75</v>
      </c>
      <c r="C6" s="74" t="s">
        <v>56</v>
      </c>
      <c r="D6" s="74">
        <v>120</v>
      </c>
      <c r="E6" s="36">
        <v>276.29000000000002</v>
      </c>
      <c r="F6" s="88">
        <v>57.23</v>
      </c>
      <c r="G6" s="100">
        <v>20.170000000000002</v>
      </c>
      <c r="H6" s="100">
        <v>51.28</v>
      </c>
      <c r="I6" s="78">
        <v>100.59</v>
      </c>
      <c r="J6" s="98"/>
    </row>
    <row r="7" spans="1:10" x14ac:dyDescent="0.25">
      <c r="A7" s="99" t="s">
        <v>58</v>
      </c>
      <c r="B7" s="74" t="s">
        <v>61</v>
      </c>
      <c r="C7" s="74" t="s">
        <v>56</v>
      </c>
      <c r="D7" s="74">
        <v>119</v>
      </c>
      <c r="E7" s="36">
        <v>272.2</v>
      </c>
      <c r="F7" s="88">
        <v>56.78</v>
      </c>
      <c r="G7" s="100">
        <v>20.53</v>
      </c>
      <c r="H7" s="100">
        <v>50.59</v>
      </c>
      <c r="I7" s="78">
        <v>95.28</v>
      </c>
      <c r="J7" s="98"/>
    </row>
    <row r="8" spans="1:10" x14ac:dyDescent="0.25">
      <c r="A8" s="99" t="s">
        <v>35</v>
      </c>
      <c r="B8" s="74" t="s">
        <v>66</v>
      </c>
      <c r="C8" s="74" t="s">
        <v>36</v>
      </c>
      <c r="D8" s="74">
        <v>117</v>
      </c>
      <c r="E8" s="36">
        <v>269.52999999999997</v>
      </c>
      <c r="F8" s="88">
        <v>57.98</v>
      </c>
      <c r="G8" s="100">
        <v>19.75</v>
      </c>
      <c r="H8" s="100">
        <v>46.56</v>
      </c>
      <c r="I8" s="78">
        <v>99.7</v>
      </c>
      <c r="J8" s="98"/>
    </row>
    <row r="9" spans="1:10" x14ac:dyDescent="0.25">
      <c r="A9" s="99" t="s">
        <v>76</v>
      </c>
      <c r="B9" s="74" t="s">
        <v>77</v>
      </c>
      <c r="C9" s="74" t="s">
        <v>56</v>
      </c>
      <c r="D9" s="74">
        <v>119</v>
      </c>
      <c r="E9" s="88">
        <v>265.95</v>
      </c>
      <c r="F9" s="88">
        <v>56.8</v>
      </c>
      <c r="G9" s="100">
        <v>20.88</v>
      </c>
      <c r="H9" s="100">
        <v>50.39</v>
      </c>
      <c r="I9" s="78">
        <v>100.49</v>
      </c>
      <c r="J9" s="98"/>
    </row>
    <row r="10" spans="1:10" x14ac:dyDescent="0.25">
      <c r="A10" s="99" t="s">
        <v>21</v>
      </c>
      <c r="B10" s="74" t="s">
        <v>59</v>
      </c>
      <c r="C10" s="74" t="s">
        <v>56</v>
      </c>
      <c r="D10" s="74">
        <v>119</v>
      </c>
      <c r="E10" s="88">
        <v>263.8</v>
      </c>
      <c r="F10" s="88">
        <v>56.73</v>
      </c>
      <c r="G10" s="100">
        <v>19.829999999999998</v>
      </c>
      <c r="H10" s="100">
        <v>51.77</v>
      </c>
      <c r="I10" s="78">
        <v>100.69</v>
      </c>
      <c r="J10" s="98"/>
    </row>
    <row r="11" spans="1:10" x14ac:dyDescent="0.25">
      <c r="A11" s="99" t="s">
        <v>23</v>
      </c>
      <c r="B11" s="74" t="s">
        <v>26</v>
      </c>
      <c r="C11" s="74" t="s">
        <v>56</v>
      </c>
      <c r="D11" s="74">
        <v>116</v>
      </c>
      <c r="E11" s="88">
        <v>262.51</v>
      </c>
      <c r="F11" s="88">
        <v>59.13</v>
      </c>
      <c r="G11" s="100">
        <v>17.7</v>
      </c>
      <c r="H11" s="100">
        <v>46.16</v>
      </c>
      <c r="I11" s="78">
        <v>92.52</v>
      </c>
      <c r="J11" s="98"/>
    </row>
    <row r="12" spans="1:10" x14ac:dyDescent="0.25">
      <c r="A12" s="99" t="s">
        <v>22</v>
      </c>
      <c r="B12" s="74" t="s">
        <v>64</v>
      </c>
      <c r="C12" s="74" t="s">
        <v>20</v>
      </c>
      <c r="D12" s="74">
        <v>116</v>
      </c>
      <c r="E12" s="88">
        <v>253.49</v>
      </c>
      <c r="F12" s="37">
        <v>59.75</v>
      </c>
      <c r="G12" s="100">
        <v>19.03</v>
      </c>
      <c r="H12" s="100">
        <v>47.83</v>
      </c>
      <c r="I12" s="78">
        <v>96.46</v>
      </c>
      <c r="J12" s="98"/>
    </row>
    <row r="13" spans="1:10" x14ac:dyDescent="0.25">
      <c r="A13" s="99" t="s">
        <v>18</v>
      </c>
      <c r="B13" s="74" t="s">
        <v>28</v>
      </c>
      <c r="C13" s="74" t="s">
        <v>20</v>
      </c>
      <c r="D13" s="74">
        <v>117</v>
      </c>
      <c r="E13" s="88">
        <v>252.34</v>
      </c>
      <c r="F13" s="88">
        <v>58.95</v>
      </c>
      <c r="G13" s="100">
        <v>18.7</v>
      </c>
      <c r="H13" s="100">
        <v>47.05</v>
      </c>
      <c r="I13" s="78">
        <v>93.11</v>
      </c>
      <c r="J13" s="98"/>
    </row>
    <row r="14" spans="1:10" x14ac:dyDescent="0.25">
      <c r="A14" s="99" t="s">
        <v>22</v>
      </c>
      <c r="B14" s="74" t="s">
        <v>65</v>
      </c>
      <c r="C14" s="74" t="s">
        <v>20</v>
      </c>
      <c r="D14" s="74">
        <v>117</v>
      </c>
      <c r="E14" s="88">
        <v>251.48</v>
      </c>
      <c r="F14" s="88">
        <v>59.18</v>
      </c>
      <c r="G14" s="100">
        <v>19.3</v>
      </c>
      <c r="H14" s="100">
        <v>50.39</v>
      </c>
      <c r="I14" s="78">
        <v>93.8</v>
      </c>
      <c r="J14" s="98"/>
    </row>
    <row r="15" spans="1:10" x14ac:dyDescent="0.25">
      <c r="A15" s="99" t="s">
        <v>78</v>
      </c>
      <c r="B15" s="74" t="s">
        <v>79</v>
      </c>
      <c r="C15" s="74" t="s">
        <v>56</v>
      </c>
      <c r="D15" s="74">
        <v>116</v>
      </c>
      <c r="E15" s="88">
        <v>251.28</v>
      </c>
      <c r="F15" s="88">
        <v>56.43</v>
      </c>
      <c r="G15" s="100">
        <v>20.100000000000001</v>
      </c>
      <c r="H15" s="100">
        <v>47.64</v>
      </c>
      <c r="I15" s="78">
        <v>96.26</v>
      </c>
      <c r="J15" s="98"/>
    </row>
    <row r="16" spans="1:10" x14ac:dyDescent="0.25">
      <c r="A16" s="99" t="s">
        <v>37</v>
      </c>
      <c r="B16" s="74" t="s">
        <v>70</v>
      </c>
      <c r="C16" s="74" t="s">
        <v>40</v>
      </c>
      <c r="D16" s="74">
        <v>116</v>
      </c>
      <c r="E16" s="88">
        <v>250.57</v>
      </c>
      <c r="F16" s="88">
        <v>59.43</v>
      </c>
      <c r="G16" s="100">
        <v>17.899999999999999</v>
      </c>
      <c r="H16" s="100">
        <v>52.85</v>
      </c>
      <c r="I16" s="78">
        <v>101.28</v>
      </c>
      <c r="J16" s="98"/>
    </row>
    <row r="17" spans="1:10" x14ac:dyDescent="0.25">
      <c r="A17" s="99" t="s">
        <v>58</v>
      </c>
      <c r="B17" s="74" t="s">
        <v>41</v>
      </c>
      <c r="C17" s="74" t="s">
        <v>20</v>
      </c>
      <c r="D17" s="74">
        <v>116</v>
      </c>
      <c r="E17" s="88">
        <v>248.88</v>
      </c>
      <c r="F17" s="88">
        <v>59.35</v>
      </c>
      <c r="G17" s="100">
        <v>18.18</v>
      </c>
      <c r="H17" s="100">
        <v>46.56</v>
      </c>
      <c r="I17" s="78">
        <v>99.02</v>
      </c>
      <c r="J17" s="98"/>
    </row>
    <row r="18" spans="1:10" x14ac:dyDescent="0.25">
      <c r="A18" s="99" t="s">
        <v>18</v>
      </c>
      <c r="B18" s="74" t="s">
        <v>19</v>
      </c>
      <c r="C18" s="74" t="s">
        <v>20</v>
      </c>
      <c r="D18" s="74">
        <v>118</v>
      </c>
      <c r="E18" s="88">
        <v>248.44</v>
      </c>
      <c r="F18" s="88">
        <v>58.93</v>
      </c>
      <c r="G18" s="100">
        <v>20.23</v>
      </c>
      <c r="H18" s="100">
        <v>45.47</v>
      </c>
      <c r="I18" s="78">
        <v>91.83</v>
      </c>
      <c r="J18" s="98"/>
    </row>
    <row r="19" spans="1:10" x14ac:dyDescent="0.25">
      <c r="A19" s="99" t="s">
        <v>58</v>
      </c>
      <c r="B19" s="74" t="s">
        <v>27</v>
      </c>
      <c r="C19" s="74" t="s">
        <v>56</v>
      </c>
      <c r="D19" s="74">
        <v>116</v>
      </c>
      <c r="E19" s="88">
        <v>246.4</v>
      </c>
      <c r="F19" s="88">
        <v>58.8</v>
      </c>
      <c r="G19" s="100">
        <v>19.079999999999998</v>
      </c>
      <c r="H19" s="100">
        <v>46.46</v>
      </c>
      <c r="I19" s="78">
        <v>91.04</v>
      </c>
      <c r="J19" s="98"/>
    </row>
    <row r="20" spans="1:10" x14ac:dyDescent="0.25">
      <c r="A20" s="99" t="s">
        <v>23</v>
      </c>
      <c r="B20" s="74" t="s">
        <v>24</v>
      </c>
      <c r="C20" s="74" t="s">
        <v>56</v>
      </c>
      <c r="D20" s="74">
        <v>118</v>
      </c>
      <c r="E20" s="88">
        <v>244.39</v>
      </c>
      <c r="F20" s="88">
        <v>59.4</v>
      </c>
      <c r="G20" s="100">
        <v>19.7</v>
      </c>
      <c r="H20" s="100">
        <v>49.9</v>
      </c>
      <c r="I20" s="78">
        <v>96.95</v>
      </c>
      <c r="J20" s="98"/>
    </row>
    <row r="21" spans="1:10" x14ac:dyDescent="0.25">
      <c r="A21" s="99" t="s">
        <v>21</v>
      </c>
      <c r="B21" s="74" t="s">
        <v>39</v>
      </c>
      <c r="C21" s="74" t="s">
        <v>56</v>
      </c>
      <c r="D21" s="74">
        <v>116</v>
      </c>
      <c r="E21" s="88">
        <v>241.06</v>
      </c>
      <c r="F21" s="88">
        <v>58.65</v>
      </c>
      <c r="G21" s="100">
        <v>18.78</v>
      </c>
      <c r="H21" s="100">
        <v>47.74</v>
      </c>
      <c r="I21" s="78">
        <v>97.74</v>
      </c>
      <c r="J21" s="98"/>
    </row>
    <row r="22" spans="1:10" x14ac:dyDescent="0.25">
      <c r="A22" s="99" t="s">
        <v>37</v>
      </c>
      <c r="B22" s="74" t="s">
        <v>71</v>
      </c>
      <c r="C22" s="74" t="s">
        <v>56</v>
      </c>
      <c r="D22" s="74">
        <v>118</v>
      </c>
      <c r="E22" s="88">
        <v>240.65</v>
      </c>
      <c r="F22" s="88">
        <v>56.63</v>
      </c>
      <c r="G22" s="100">
        <v>20.3</v>
      </c>
      <c r="H22" s="100">
        <v>53.15</v>
      </c>
      <c r="I22" s="78">
        <v>100.79</v>
      </c>
      <c r="J22" s="98"/>
    </row>
    <row r="23" spans="1:10" x14ac:dyDescent="0.25">
      <c r="A23" s="99" t="s">
        <v>55</v>
      </c>
      <c r="B23" s="74" t="s">
        <v>46</v>
      </c>
      <c r="C23" s="74" t="s">
        <v>20</v>
      </c>
      <c r="D23" s="74">
        <v>118</v>
      </c>
      <c r="E23" s="88">
        <v>240.56</v>
      </c>
      <c r="F23" s="37">
        <v>60.18</v>
      </c>
      <c r="G23" s="100">
        <v>19.95</v>
      </c>
      <c r="H23" s="100">
        <v>45.67</v>
      </c>
      <c r="I23" s="78">
        <v>90.35</v>
      </c>
      <c r="J23" s="98"/>
    </row>
    <row r="24" spans="1:10" x14ac:dyDescent="0.25">
      <c r="A24" s="99" t="s">
        <v>29</v>
      </c>
      <c r="B24" s="74" t="s">
        <v>31</v>
      </c>
      <c r="C24" s="74" t="s">
        <v>56</v>
      </c>
      <c r="D24" s="74">
        <v>116</v>
      </c>
      <c r="E24" s="88">
        <v>239.31</v>
      </c>
      <c r="F24" s="88">
        <v>58.28</v>
      </c>
      <c r="G24" s="100">
        <v>19.25</v>
      </c>
      <c r="H24" s="100">
        <v>44.29</v>
      </c>
      <c r="I24" s="78">
        <v>93.5</v>
      </c>
      <c r="J24" s="98"/>
    </row>
    <row r="25" spans="1:10" x14ac:dyDescent="0.25">
      <c r="A25" s="99" t="s">
        <v>18</v>
      </c>
      <c r="B25" s="74" t="s">
        <v>32</v>
      </c>
      <c r="C25" s="74" t="s">
        <v>20</v>
      </c>
      <c r="D25" s="74">
        <v>120</v>
      </c>
      <c r="E25" s="88">
        <v>238.22</v>
      </c>
      <c r="F25" s="88">
        <v>58.38</v>
      </c>
      <c r="G25" s="100">
        <v>19.95</v>
      </c>
      <c r="H25" s="100">
        <v>47.54</v>
      </c>
      <c r="I25" s="78">
        <v>93.41</v>
      </c>
      <c r="J25" s="98"/>
    </row>
    <row r="26" spans="1:10" x14ac:dyDescent="0.25">
      <c r="A26" s="99" t="s">
        <v>58</v>
      </c>
      <c r="B26" s="74" t="s">
        <v>60</v>
      </c>
      <c r="C26" s="74" t="s">
        <v>56</v>
      </c>
      <c r="D26" s="74">
        <v>117</v>
      </c>
      <c r="E26" s="88">
        <v>236.58</v>
      </c>
      <c r="F26" s="88">
        <v>58.05</v>
      </c>
      <c r="G26" s="100">
        <v>19.53</v>
      </c>
      <c r="H26" s="100">
        <v>49.7</v>
      </c>
      <c r="I26" s="78">
        <v>99.11</v>
      </c>
      <c r="J26" s="98"/>
    </row>
    <row r="27" spans="1:10" x14ac:dyDescent="0.25">
      <c r="A27" s="99" t="s">
        <v>18</v>
      </c>
      <c r="B27" s="74" t="s">
        <v>25</v>
      </c>
      <c r="C27" s="74" t="s">
        <v>56</v>
      </c>
      <c r="D27" s="74">
        <v>116</v>
      </c>
      <c r="E27" s="88">
        <v>230.69</v>
      </c>
      <c r="F27" s="88">
        <v>57.6</v>
      </c>
      <c r="G27" s="100">
        <v>18.899999999999999</v>
      </c>
      <c r="H27" s="100">
        <v>46.06</v>
      </c>
      <c r="I27" s="78">
        <v>95.67</v>
      </c>
      <c r="J27" s="98"/>
    </row>
    <row r="28" spans="1:10" x14ac:dyDescent="0.25">
      <c r="A28" s="99" t="s">
        <v>57</v>
      </c>
      <c r="B28" s="74" t="s">
        <v>62</v>
      </c>
      <c r="C28" s="74" t="s">
        <v>63</v>
      </c>
      <c r="D28" s="74">
        <v>118</v>
      </c>
      <c r="E28" s="88">
        <v>229.59</v>
      </c>
      <c r="F28" s="88">
        <v>59.15</v>
      </c>
      <c r="G28" s="100">
        <v>19.75</v>
      </c>
      <c r="H28" s="100">
        <v>45.77</v>
      </c>
      <c r="I28" s="78">
        <v>95.67</v>
      </c>
      <c r="J28" s="98"/>
    </row>
    <row r="29" spans="1:10" x14ac:dyDescent="0.25">
      <c r="A29" s="99" t="s">
        <v>57</v>
      </c>
      <c r="B29" s="74" t="s">
        <v>33</v>
      </c>
      <c r="C29" s="74" t="s">
        <v>34</v>
      </c>
      <c r="D29" s="74">
        <v>118</v>
      </c>
      <c r="E29" s="88">
        <v>229.32</v>
      </c>
      <c r="F29" s="88">
        <v>57.33</v>
      </c>
      <c r="G29" s="100">
        <v>18.68</v>
      </c>
      <c r="H29" s="100">
        <v>45.57</v>
      </c>
      <c r="I29" s="78">
        <v>96.16</v>
      </c>
      <c r="J29" s="98"/>
    </row>
    <row r="30" spans="1:10" x14ac:dyDescent="0.25">
      <c r="A30" s="99" t="s">
        <v>67</v>
      </c>
      <c r="B30" s="74" t="s">
        <v>68</v>
      </c>
      <c r="C30" s="74" t="s">
        <v>20</v>
      </c>
      <c r="D30" s="74">
        <v>116</v>
      </c>
      <c r="E30" s="88">
        <v>227.36</v>
      </c>
      <c r="F30" s="88">
        <v>58.03</v>
      </c>
      <c r="G30" s="100">
        <v>18.399999999999999</v>
      </c>
      <c r="H30" s="100">
        <v>44.39</v>
      </c>
      <c r="I30" s="78">
        <v>90.94</v>
      </c>
      <c r="J30" s="98"/>
    </row>
    <row r="31" spans="1:10" x14ac:dyDescent="0.25">
      <c r="A31" s="99" t="s">
        <v>37</v>
      </c>
      <c r="B31" s="74" t="s">
        <v>73</v>
      </c>
      <c r="C31" s="74" t="s">
        <v>74</v>
      </c>
      <c r="D31" s="74">
        <v>116</v>
      </c>
      <c r="E31" s="88">
        <v>226.73</v>
      </c>
      <c r="F31" s="88">
        <v>57.6</v>
      </c>
      <c r="G31" s="100">
        <v>17.899999999999999</v>
      </c>
      <c r="H31" s="100">
        <v>41.44</v>
      </c>
      <c r="I31" s="78">
        <v>89.27</v>
      </c>
      <c r="J31" s="98"/>
    </row>
    <row r="32" spans="1:10" x14ac:dyDescent="0.25">
      <c r="A32" s="99" t="s">
        <v>21</v>
      </c>
      <c r="B32" s="74" t="s">
        <v>42</v>
      </c>
      <c r="C32" s="74" t="s">
        <v>20</v>
      </c>
      <c r="D32" s="74">
        <v>117</v>
      </c>
      <c r="E32" s="88">
        <v>221.8</v>
      </c>
      <c r="F32" s="37">
        <v>60.55</v>
      </c>
      <c r="G32" s="100">
        <v>18.8</v>
      </c>
      <c r="H32" s="100">
        <v>48.13</v>
      </c>
      <c r="I32" s="78">
        <v>92.42</v>
      </c>
      <c r="J32" s="98"/>
    </row>
    <row r="33" spans="1:10" x14ac:dyDescent="0.25">
      <c r="A33" s="99" t="s">
        <v>43</v>
      </c>
      <c r="B33" s="74" t="s">
        <v>44</v>
      </c>
      <c r="C33" s="74" t="s">
        <v>56</v>
      </c>
      <c r="D33" s="74">
        <v>116</v>
      </c>
      <c r="E33" s="88">
        <v>214.85</v>
      </c>
      <c r="F33" s="88">
        <v>57.95</v>
      </c>
      <c r="G33" s="100">
        <v>19.75</v>
      </c>
      <c r="H33" s="100">
        <v>45.57</v>
      </c>
      <c r="I33" s="78">
        <v>99.31</v>
      </c>
      <c r="J33" s="98"/>
    </row>
    <row r="34" spans="1:10" x14ac:dyDescent="0.25">
      <c r="A34" s="99" t="s">
        <v>23</v>
      </c>
      <c r="B34" s="74" t="s">
        <v>38</v>
      </c>
      <c r="C34" s="74" t="s">
        <v>56</v>
      </c>
      <c r="D34" s="74">
        <v>117</v>
      </c>
      <c r="E34" s="88">
        <v>214.7</v>
      </c>
      <c r="F34" s="88">
        <v>56.83</v>
      </c>
      <c r="G34" s="100">
        <v>19.829999999999998</v>
      </c>
      <c r="H34" s="100">
        <v>43.7</v>
      </c>
      <c r="I34" s="78">
        <v>101.87</v>
      </c>
      <c r="J34" s="98"/>
    </row>
    <row r="35" spans="1:10" ht="15.75" thickBot="1" x14ac:dyDescent="0.3">
      <c r="A35" s="101" t="s">
        <v>55</v>
      </c>
      <c r="B35" s="82" t="s">
        <v>45</v>
      </c>
      <c r="C35" s="82" t="s">
        <v>20</v>
      </c>
      <c r="D35" s="82">
        <v>117</v>
      </c>
      <c r="E35" s="90">
        <v>214.19</v>
      </c>
      <c r="F35" s="90">
        <v>58.6</v>
      </c>
      <c r="G35" s="102">
        <v>19.350000000000001</v>
      </c>
      <c r="H35" s="102">
        <v>47.05</v>
      </c>
      <c r="I35" s="86">
        <v>96.26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246.88030303030303</v>
      </c>
      <c r="F37" s="62">
        <f>AVERAGE(F3:F35)</f>
        <v>58.173939393939385</v>
      </c>
      <c r="G37" s="62">
        <f>AVERAGE(G3:G35)</f>
        <v>19.409999999999997</v>
      </c>
      <c r="H37" s="62">
        <f>AVERAGE(H3:H35)</f>
        <v>47.852727272727279</v>
      </c>
      <c r="I37" s="40">
        <f>AVERAGE(I3:I35)</f>
        <v>96.322424242424233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6.7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18.2</v>
      </c>
      <c r="F39" s="62">
        <v>1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88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8.3000000000000007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A1:M43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  <col min="10" max="10" width="12.140625" customWidth="1"/>
  </cols>
  <sheetData>
    <row r="1" spans="1:13" ht="16.5" thickBot="1" x14ac:dyDescent="0.3">
      <c r="A1" s="57" t="s">
        <v>85</v>
      </c>
      <c r="B1" s="57"/>
      <c r="C1" s="57"/>
      <c r="D1" s="57"/>
      <c r="E1" s="57"/>
      <c r="F1" s="57"/>
      <c r="G1" s="57"/>
      <c r="H1" s="57"/>
      <c r="I1" s="57"/>
      <c r="J1" s="92"/>
    </row>
    <row r="2" spans="1:13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  <c r="J2" s="94"/>
    </row>
    <row r="3" spans="1:13" x14ac:dyDescent="0.25">
      <c r="A3" s="95" t="s">
        <v>23</v>
      </c>
      <c r="B3" s="96" t="s">
        <v>38</v>
      </c>
      <c r="C3" s="96" t="s">
        <v>56</v>
      </c>
      <c r="D3" s="96">
        <v>117</v>
      </c>
      <c r="E3" s="88">
        <v>162.25</v>
      </c>
      <c r="F3" s="89">
        <v>52.9</v>
      </c>
      <c r="G3" s="97">
        <v>20.88</v>
      </c>
      <c r="H3" s="97">
        <v>41.83</v>
      </c>
      <c r="I3" s="71">
        <v>95.96</v>
      </c>
      <c r="J3" s="98"/>
      <c r="K3" s="98"/>
      <c r="L3" s="98"/>
      <c r="M3" s="98"/>
    </row>
    <row r="4" spans="1:13" x14ac:dyDescent="0.25">
      <c r="A4" s="99" t="s">
        <v>18</v>
      </c>
      <c r="B4" s="74" t="s">
        <v>19</v>
      </c>
      <c r="C4" s="74" t="s">
        <v>20</v>
      </c>
      <c r="D4" s="74">
        <v>118</v>
      </c>
      <c r="E4" s="88">
        <v>155.58000000000001</v>
      </c>
      <c r="F4" s="37">
        <v>54.53</v>
      </c>
      <c r="G4" s="100">
        <v>21.25</v>
      </c>
      <c r="H4" s="100">
        <v>39.67</v>
      </c>
      <c r="I4" s="78">
        <v>90.75</v>
      </c>
      <c r="J4" s="98"/>
      <c r="K4" s="98"/>
      <c r="L4" s="98"/>
      <c r="M4" s="98"/>
    </row>
    <row r="5" spans="1:13" x14ac:dyDescent="0.25">
      <c r="A5" s="99" t="s">
        <v>21</v>
      </c>
      <c r="B5" s="74" t="s">
        <v>59</v>
      </c>
      <c r="C5" s="74" t="s">
        <v>56</v>
      </c>
      <c r="D5" s="74">
        <v>119</v>
      </c>
      <c r="E5" s="88">
        <v>146.71</v>
      </c>
      <c r="F5" s="88">
        <v>50.85</v>
      </c>
      <c r="G5" s="100">
        <v>23.8</v>
      </c>
      <c r="H5" s="100">
        <v>43.8</v>
      </c>
      <c r="I5" s="78">
        <v>97.24</v>
      </c>
      <c r="J5" s="98"/>
      <c r="K5" s="98"/>
      <c r="L5" s="98"/>
      <c r="M5" s="98"/>
    </row>
    <row r="6" spans="1:13" x14ac:dyDescent="0.25">
      <c r="A6" s="99" t="s">
        <v>23</v>
      </c>
      <c r="B6" s="74" t="s">
        <v>75</v>
      </c>
      <c r="C6" s="74" t="s">
        <v>56</v>
      </c>
      <c r="D6" s="74">
        <v>120</v>
      </c>
      <c r="E6" s="88">
        <v>144.1</v>
      </c>
      <c r="F6" s="88">
        <v>51.38</v>
      </c>
      <c r="G6" s="100">
        <v>23.23</v>
      </c>
      <c r="H6" s="100">
        <v>45.67</v>
      </c>
      <c r="I6" s="78">
        <v>99.11</v>
      </c>
      <c r="J6" s="98"/>
      <c r="K6" s="98"/>
      <c r="L6" s="98"/>
      <c r="M6" s="98"/>
    </row>
    <row r="7" spans="1:13" x14ac:dyDescent="0.25">
      <c r="A7" s="99" t="s">
        <v>22</v>
      </c>
      <c r="B7" s="74" t="s">
        <v>65</v>
      </c>
      <c r="C7" s="74" t="s">
        <v>20</v>
      </c>
      <c r="D7" s="74">
        <v>117</v>
      </c>
      <c r="E7" s="88">
        <v>144</v>
      </c>
      <c r="F7" s="88">
        <v>53.95</v>
      </c>
      <c r="G7" s="100">
        <v>22.88</v>
      </c>
      <c r="H7" s="100">
        <v>41.54</v>
      </c>
      <c r="I7" s="78">
        <v>95.08</v>
      </c>
      <c r="J7" s="98"/>
      <c r="K7" s="98"/>
      <c r="L7" s="98"/>
      <c r="M7" s="98"/>
    </row>
    <row r="8" spans="1:13" x14ac:dyDescent="0.25">
      <c r="A8" s="99" t="s">
        <v>37</v>
      </c>
      <c r="B8" s="74" t="s">
        <v>71</v>
      </c>
      <c r="C8" s="74" t="s">
        <v>56</v>
      </c>
      <c r="D8" s="74">
        <v>118</v>
      </c>
      <c r="E8" s="88">
        <v>143.76</v>
      </c>
      <c r="F8" s="88">
        <v>51.45</v>
      </c>
      <c r="G8" s="100">
        <v>22.75</v>
      </c>
      <c r="H8" s="100">
        <v>43.41</v>
      </c>
      <c r="I8" s="78">
        <v>97.24</v>
      </c>
      <c r="J8" s="98"/>
      <c r="K8" s="98"/>
      <c r="L8" s="98"/>
      <c r="M8" s="98"/>
    </row>
    <row r="9" spans="1:13" x14ac:dyDescent="0.25">
      <c r="A9" s="99" t="s">
        <v>22</v>
      </c>
      <c r="B9" s="74" t="s">
        <v>64</v>
      </c>
      <c r="C9" s="74" t="s">
        <v>20</v>
      </c>
      <c r="D9" s="74">
        <v>116</v>
      </c>
      <c r="E9" s="88">
        <v>143.1</v>
      </c>
      <c r="F9" s="88">
        <v>52.28</v>
      </c>
      <c r="G9" s="100">
        <v>22.53</v>
      </c>
      <c r="H9" s="100">
        <v>40.06</v>
      </c>
      <c r="I9" s="78">
        <v>83.46</v>
      </c>
      <c r="J9" s="98"/>
      <c r="K9" s="98"/>
      <c r="L9" s="98"/>
      <c r="M9" s="98"/>
    </row>
    <row r="10" spans="1:13" x14ac:dyDescent="0.25">
      <c r="A10" s="99" t="s">
        <v>58</v>
      </c>
      <c r="B10" s="74" t="s">
        <v>61</v>
      </c>
      <c r="C10" s="74" t="s">
        <v>56</v>
      </c>
      <c r="D10" s="74">
        <v>119</v>
      </c>
      <c r="E10" s="88">
        <v>142.94999999999999</v>
      </c>
      <c r="F10" s="88">
        <v>51.78</v>
      </c>
      <c r="G10" s="100">
        <v>24.8</v>
      </c>
      <c r="H10" s="100">
        <v>43.21</v>
      </c>
      <c r="I10" s="78">
        <v>97.34</v>
      </c>
      <c r="J10" s="98"/>
      <c r="K10" s="98"/>
      <c r="L10" s="98"/>
      <c r="M10" s="98"/>
    </row>
    <row r="11" spans="1:13" x14ac:dyDescent="0.25">
      <c r="A11" s="99" t="s">
        <v>67</v>
      </c>
      <c r="B11" s="74" t="s">
        <v>69</v>
      </c>
      <c r="C11" s="74" t="s">
        <v>56</v>
      </c>
      <c r="D11" s="74">
        <v>119</v>
      </c>
      <c r="E11" s="88">
        <v>140.93</v>
      </c>
      <c r="F11" s="88">
        <v>51.5</v>
      </c>
      <c r="G11" s="100">
        <v>24.75</v>
      </c>
      <c r="H11" s="100">
        <v>44.59</v>
      </c>
      <c r="I11" s="78">
        <v>95.28</v>
      </c>
      <c r="J11" s="98"/>
      <c r="K11" s="98"/>
      <c r="L11" s="98"/>
      <c r="M11" s="98"/>
    </row>
    <row r="12" spans="1:13" x14ac:dyDescent="0.25">
      <c r="A12" s="99" t="s">
        <v>43</v>
      </c>
      <c r="B12" s="74" t="s">
        <v>72</v>
      </c>
      <c r="C12" s="74" t="s">
        <v>56</v>
      </c>
      <c r="D12" s="74">
        <v>119</v>
      </c>
      <c r="E12" s="88">
        <v>140.71</v>
      </c>
      <c r="F12" s="88">
        <v>52.25</v>
      </c>
      <c r="G12" s="100">
        <v>22.78</v>
      </c>
      <c r="H12" s="100">
        <v>44</v>
      </c>
      <c r="I12" s="78">
        <v>94.59</v>
      </c>
      <c r="J12" s="98"/>
      <c r="K12" s="98"/>
      <c r="L12" s="98"/>
      <c r="M12" s="98"/>
    </row>
    <row r="13" spans="1:13" x14ac:dyDescent="0.25">
      <c r="A13" s="99" t="s">
        <v>55</v>
      </c>
      <c r="B13" s="74" t="s">
        <v>46</v>
      </c>
      <c r="C13" s="74" t="s">
        <v>20</v>
      </c>
      <c r="D13" s="74">
        <v>118</v>
      </c>
      <c r="E13" s="88">
        <v>140.34</v>
      </c>
      <c r="F13" s="37">
        <v>55.13</v>
      </c>
      <c r="G13" s="100">
        <v>21.15</v>
      </c>
      <c r="H13" s="100">
        <v>40.159999999999997</v>
      </c>
      <c r="I13" s="78">
        <v>87.99</v>
      </c>
      <c r="J13" s="98"/>
      <c r="K13" s="98"/>
      <c r="L13" s="98"/>
      <c r="M13" s="98"/>
    </row>
    <row r="14" spans="1:13" x14ac:dyDescent="0.25">
      <c r="A14" s="99" t="s">
        <v>35</v>
      </c>
      <c r="B14" s="74" t="s">
        <v>66</v>
      </c>
      <c r="C14" s="74" t="s">
        <v>36</v>
      </c>
      <c r="D14" s="74">
        <v>117</v>
      </c>
      <c r="E14" s="88">
        <v>139.30000000000001</v>
      </c>
      <c r="F14" s="88">
        <v>54.45</v>
      </c>
      <c r="G14" s="100">
        <v>21.67</v>
      </c>
      <c r="H14" s="100">
        <v>48.43</v>
      </c>
      <c r="I14" s="78">
        <v>104.43</v>
      </c>
      <c r="J14" s="98"/>
      <c r="K14" s="98"/>
      <c r="L14" s="98"/>
      <c r="M14" s="98"/>
    </row>
    <row r="15" spans="1:13" x14ac:dyDescent="0.25">
      <c r="A15" s="99" t="s">
        <v>29</v>
      </c>
      <c r="B15" s="74" t="s">
        <v>31</v>
      </c>
      <c r="C15" s="74" t="s">
        <v>56</v>
      </c>
      <c r="D15" s="74">
        <v>116</v>
      </c>
      <c r="E15" s="88">
        <v>139.05000000000001</v>
      </c>
      <c r="F15" s="37">
        <v>55.08</v>
      </c>
      <c r="G15" s="100">
        <v>21.95</v>
      </c>
      <c r="H15" s="100">
        <v>41.24</v>
      </c>
      <c r="I15" s="78">
        <v>91.04</v>
      </c>
      <c r="J15" s="98"/>
      <c r="K15" s="98"/>
      <c r="L15" s="98"/>
      <c r="M15" s="98"/>
    </row>
    <row r="16" spans="1:13" x14ac:dyDescent="0.25">
      <c r="A16" s="99" t="s">
        <v>23</v>
      </c>
      <c r="B16" s="74" t="s">
        <v>24</v>
      </c>
      <c r="C16" s="74" t="s">
        <v>56</v>
      </c>
      <c r="D16" s="74">
        <v>118</v>
      </c>
      <c r="E16" s="88">
        <v>133.19999999999999</v>
      </c>
      <c r="F16" s="88">
        <v>53.85</v>
      </c>
      <c r="G16" s="100">
        <v>20.8</v>
      </c>
      <c r="H16" s="100">
        <v>43.11</v>
      </c>
      <c r="I16" s="78">
        <v>94.09</v>
      </c>
      <c r="J16" s="98"/>
      <c r="K16" s="98"/>
      <c r="L16" s="98"/>
      <c r="M16" s="98"/>
    </row>
    <row r="17" spans="1:13" x14ac:dyDescent="0.25">
      <c r="A17" s="99" t="s">
        <v>18</v>
      </c>
      <c r="B17" s="74" t="s">
        <v>28</v>
      </c>
      <c r="C17" s="74" t="s">
        <v>20</v>
      </c>
      <c r="D17" s="74">
        <v>117</v>
      </c>
      <c r="E17" s="88">
        <v>132.37</v>
      </c>
      <c r="F17" s="37">
        <v>55.4</v>
      </c>
      <c r="G17" s="100">
        <v>21.15</v>
      </c>
      <c r="H17" s="100">
        <v>40.65</v>
      </c>
      <c r="I17" s="78">
        <v>92.42</v>
      </c>
      <c r="J17" s="98"/>
      <c r="K17" s="98"/>
      <c r="L17" s="98"/>
      <c r="M17" s="98"/>
    </row>
    <row r="18" spans="1:13" x14ac:dyDescent="0.25">
      <c r="A18" s="99" t="s">
        <v>58</v>
      </c>
      <c r="B18" s="74" t="s">
        <v>41</v>
      </c>
      <c r="C18" s="74" t="s">
        <v>20</v>
      </c>
      <c r="D18" s="74">
        <v>116</v>
      </c>
      <c r="E18" s="88">
        <v>132.27000000000001</v>
      </c>
      <c r="F18" s="37">
        <v>55.65</v>
      </c>
      <c r="G18" s="100">
        <v>19.5</v>
      </c>
      <c r="H18" s="100">
        <v>42.22</v>
      </c>
      <c r="I18" s="78">
        <v>94.39</v>
      </c>
      <c r="J18" s="98"/>
      <c r="K18" s="98"/>
      <c r="L18" s="98"/>
      <c r="M18" s="98"/>
    </row>
    <row r="19" spans="1:13" x14ac:dyDescent="0.25">
      <c r="A19" s="99" t="s">
        <v>23</v>
      </c>
      <c r="B19" s="74" t="s">
        <v>26</v>
      </c>
      <c r="C19" s="74" t="s">
        <v>56</v>
      </c>
      <c r="D19" s="74">
        <v>116</v>
      </c>
      <c r="E19" s="88">
        <v>131.93</v>
      </c>
      <c r="F19" s="37">
        <v>55.45</v>
      </c>
      <c r="G19" s="100">
        <v>19.95</v>
      </c>
      <c r="H19" s="100">
        <v>39.07</v>
      </c>
      <c r="I19" s="78">
        <v>88.98</v>
      </c>
      <c r="J19" s="98"/>
      <c r="K19" s="98"/>
      <c r="L19" s="98"/>
      <c r="M19" s="98"/>
    </row>
    <row r="20" spans="1:13" x14ac:dyDescent="0.25">
      <c r="A20" s="99" t="s">
        <v>21</v>
      </c>
      <c r="B20" s="74" t="s">
        <v>39</v>
      </c>
      <c r="C20" s="74" t="s">
        <v>56</v>
      </c>
      <c r="D20" s="74">
        <v>116</v>
      </c>
      <c r="E20" s="88">
        <v>131.65</v>
      </c>
      <c r="F20" s="37">
        <v>56.13</v>
      </c>
      <c r="G20" s="100">
        <v>19.350000000000001</v>
      </c>
      <c r="H20" s="100">
        <v>39.17</v>
      </c>
      <c r="I20" s="78">
        <v>88.29</v>
      </c>
      <c r="J20" s="98"/>
      <c r="K20" s="98"/>
      <c r="L20" s="98"/>
      <c r="M20" s="98"/>
    </row>
    <row r="21" spans="1:13" x14ac:dyDescent="0.25">
      <c r="A21" s="99" t="s">
        <v>43</v>
      </c>
      <c r="B21" s="74" t="s">
        <v>44</v>
      </c>
      <c r="C21" s="74" t="s">
        <v>56</v>
      </c>
      <c r="D21" s="74">
        <v>116</v>
      </c>
      <c r="E21" s="88">
        <v>131.33000000000001</v>
      </c>
      <c r="F21" s="88">
        <v>52.85</v>
      </c>
      <c r="G21" s="100">
        <v>21.95</v>
      </c>
      <c r="H21" s="100">
        <v>43.31</v>
      </c>
      <c r="I21" s="78">
        <v>93.8</v>
      </c>
      <c r="J21" s="98"/>
      <c r="K21" s="98"/>
      <c r="L21" s="98"/>
      <c r="M21" s="98"/>
    </row>
    <row r="22" spans="1:13" x14ac:dyDescent="0.25">
      <c r="A22" s="99" t="s">
        <v>29</v>
      </c>
      <c r="B22" s="74" t="s">
        <v>30</v>
      </c>
      <c r="C22" s="74" t="s">
        <v>56</v>
      </c>
      <c r="D22" s="74">
        <v>118</v>
      </c>
      <c r="E22" s="88">
        <v>130.72999999999999</v>
      </c>
      <c r="F22" s="88">
        <v>51.28</v>
      </c>
      <c r="G22" s="100">
        <v>21.55</v>
      </c>
      <c r="H22" s="100">
        <v>42.13</v>
      </c>
      <c r="I22" s="78">
        <v>95.57</v>
      </c>
      <c r="J22" s="98"/>
      <c r="K22" s="98"/>
      <c r="L22" s="98"/>
      <c r="M22" s="98"/>
    </row>
    <row r="23" spans="1:13" x14ac:dyDescent="0.25">
      <c r="A23" s="99" t="s">
        <v>57</v>
      </c>
      <c r="B23" s="74" t="s">
        <v>62</v>
      </c>
      <c r="C23" s="74" t="s">
        <v>63</v>
      </c>
      <c r="D23" s="74">
        <v>118</v>
      </c>
      <c r="E23" s="88">
        <v>129.84</v>
      </c>
      <c r="F23" s="37">
        <v>56.08</v>
      </c>
      <c r="G23" s="100">
        <v>19.829999999999998</v>
      </c>
      <c r="H23" s="100">
        <v>41.44</v>
      </c>
      <c r="I23" s="78">
        <v>92.91</v>
      </c>
      <c r="J23" s="98"/>
      <c r="K23" s="98"/>
      <c r="L23" s="98"/>
      <c r="M23" s="98"/>
    </row>
    <row r="24" spans="1:13" x14ac:dyDescent="0.25">
      <c r="A24" s="99" t="s">
        <v>37</v>
      </c>
      <c r="B24" s="74" t="s">
        <v>73</v>
      </c>
      <c r="C24" s="74" t="s">
        <v>74</v>
      </c>
      <c r="D24" s="74">
        <v>116</v>
      </c>
      <c r="E24" s="88">
        <v>129.01</v>
      </c>
      <c r="F24" s="88">
        <v>52.6</v>
      </c>
      <c r="G24" s="100">
        <v>19.3</v>
      </c>
      <c r="H24" s="100">
        <v>37.700000000000003</v>
      </c>
      <c r="I24" s="78">
        <v>81.99</v>
      </c>
      <c r="J24" s="98"/>
      <c r="K24" s="98"/>
      <c r="L24" s="98"/>
      <c r="M24" s="98"/>
    </row>
    <row r="25" spans="1:13" x14ac:dyDescent="0.25">
      <c r="A25" s="99" t="s">
        <v>18</v>
      </c>
      <c r="B25" s="74" t="s">
        <v>32</v>
      </c>
      <c r="C25" s="74" t="s">
        <v>20</v>
      </c>
      <c r="D25" s="74">
        <v>120</v>
      </c>
      <c r="E25" s="88">
        <v>127.52</v>
      </c>
      <c r="F25" s="88">
        <v>53.35</v>
      </c>
      <c r="G25" s="100">
        <v>24.23</v>
      </c>
      <c r="H25" s="100">
        <v>42.03</v>
      </c>
      <c r="I25" s="78">
        <v>90.45</v>
      </c>
      <c r="J25" s="98"/>
      <c r="K25" s="98"/>
      <c r="L25" s="98"/>
      <c r="M25" s="98"/>
    </row>
    <row r="26" spans="1:13" x14ac:dyDescent="0.25">
      <c r="A26" s="99" t="s">
        <v>18</v>
      </c>
      <c r="B26" s="74" t="s">
        <v>25</v>
      </c>
      <c r="C26" s="74" t="s">
        <v>56</v>
      </c>
      <c r="D26" s="74">
        <v>116</v>
      </c>
      <c r="E26" s="88">
        <v>127.14</v>
      </c>
      <c r="F26" s="88">
        <v>53.8</v>
      </c>
      <c r="G26" s="100">
        <v>21.45</v>
      </c>
      <c r="H26" s="100">
        <v>40.35</v>
      </c>
      <c r="I26" s="78">
        <v>95.37</v>
      </c>
      <c r="J26" s="98"/>
      <c r="K26" s="98"/>
      <c r="L26" s="98"/>
      <c r="M26" s="98"/>
    </row>
    <row r="27" spans="1:13" x14ac:dyDescent="0.25">
      <c r="A27" s="99" t="s">
        <v>76</v>
      </c>
      <c r="B27" s="74" t="s">
        <v>77</v>
      </c>
      <c r="C27" s="74" t="s">
        <v>56</v>
      </c>
      <c r="D27" s="74">
        <v>119</v>
      </c>
      <c r="E27" s="88">
        <v>127.02</v>
      </c>
      <c r="F27" s="88">
        <v>49.73</v>
      </c>
      <c r="G27" s="100">
        <v>23.3</v>
      </c>
      <c r="H27" s="100">
        <v>44.69</v>
      </c>
      <c r="I27" s="78">
        <v>94.39</v>
      </c>
      <c r="J27" s="98"/>
      <c r="K27" s="98"/>
      <c r="L27" s="98"/>
      <c r="M27" s="98"/>
    </row>
    <row r="28" spans="1:13" x14ac:dyDescent="0.25">
      <c r="A28" s="99" t="s">
        <v>57</v>
      </c>
      <c r="B28" s="74" t="s">
        <v>33</v>
      </c>
      <c r="C28" s="74" t="s">
        <v>34</v>
      </c>
      <c r="D28" s="74">
        <v>118</v>
      </c>
      <c r="E28" s="88">
        <v>126.5</v>
      </c>
      <c r="F28" s="88">
        <v>53.7</v>
      </c>
      <c r="G28" s="100">
        <v>19.399999999999999</v>
      </c>
      <c r="H28" s="100">
        <v>45.96</v>
      </c>
      <c r="I28" s="78">
        <v>98.23</v>
      </c>
      <c r="J28" s="98"/>
      <c r="K28" s="98"/>
      <c r="L28" s="98"/>
      <c r="M28" s="98"/>
    </row>
    <row r="29" spans="1:13" x14ac:dyDescent="0.25">
      <c r="A29" s="99" t="s">
        <v>21</v>
      </c>
      <c r="B29" s="74" t="s">
        <v>42</v>
      </c>
      <c r="C29" s="74" t="s">
        <v>20</v>
      </c>
      <c r="D29" s="74">
        <v>117</v>
      </c>
      <c r="E29" s="88">
        <v>126.01</v>
      </c>
      <c r="F29" s="37">
        <v>55.98</v>
      </c>
      <c r="G29" s="100">
        <v>21.05</v>
      </c>
      <c r="H29" s="100">
        <v>41.34</v>
      </c>
      <c r="I29" s="78">
        <v>87.99</v>
      </c>
      <c r="J29" s="98"/>
      <c r="K29" s="98"/>
      <c r="L29" s="98"/>
      <c r="M29" s="98"/>
    </row>
    <row r="30" spans="1:13" x14ac:dyDescent="0.25">
      <c r="A30" s="99" t="s">
        <v>55</v>
      </c>
      <c r="B30" s="74" t="s">
        <v>45</v>
      </c>
      <c r="C30" s="74" t="s">
        <v>20</v>
      </c>
      <c r="D30" s="74">
        <v>117</v>
      </c>
      <c r="E30" s="88">
        <v>125.55</v>
      </c>
      <c r="F30" s="88">
        <v>54.1</v>
      </c>
      <c r="G30" s="100">
        <v>20.63</v>
      </c>
      <c r="H30" s="100">
        <v>40.06</v>
      </c>
      <c r="I30" s="78">
        <v>86.22</v>
      </c>
      <c r="J30" s="98"/>
      <c r="K30" s="98"/>
      <c r="L30" s="98"/>
      <c r="M30" s="98"/>
    </row>
    <row r="31" spans="1:13" x14ac:dyDescent="0.25">
      <c r="A31" s="99" t="s">
        <v>58</v>
      </c>
      <c r="B31" s="74" t="s">
        <v>27</v>
      </c>
      <c r="C31" s="74" t="s">
        <v>56</v>
      </c>
      <c r="D31" s="74">
        <v>116</v>
      </c>
      <c r="E31" s="88">
        <v>125.37</v>
      </c>
      <c r="F31" s="37">
        <v>55.55</v>
      </c>
      <c r="G31" s="100">
        <v>22.03</v>
      </c>
      <c r="H31" s="100">
        <v>38.979999999999997</v>
      </c>
      <c r="I31" s="78">
        <v>87.6</v>
      </c>
      <c r="J31" s="98"/>
      <c r="K31" s="98"/>
      <c r="L31" s="98"/>
      <c r="M31" s="98"/>
    </row>
    <row r="32" spans="1:13" x14ac:dyDescent="0.25">
      <c r="A32" s="99" t="s">
        <v>37</v>
      </c>
      <c r="B32" s="74" t="s">
        <v>70</v>
      </c>
      <c r="C32" s="74" t="s">
        <v>40</v>
      </c>
      <c r="D32" s="74">
        <v>116</v>
      </c>
      <c r="E32" s="88">
        <v>123.4</v>
      </c>
      <c r="F32" s="37">
        <v>55</v>
      </c>
      <c r="G32" s="100">
        <v>21.68</v>
      </c>
      <c r="H32" s="100">
        <v>47.44</v>
      </c>
      <c r="I32" s="78">
        <v>94.29</v>
      </c>
      <c r="J32" s="98"/>
      <c r="K32" s="98"/>
      <c r="L32" s="98"/>
      <c r="M32" s="98"/>
    </row>
    <row r="33" spans="1:13" x14ac:dyDescent="0.25">
      <c r="A33" s="99" t="s">
        <v>58</v>
      </c>
      <c r="B33" s="74" t="s">
        <v>60</v>
      </c>
      <c r="C33" s="74" t="s">
        <v>56</v>
      </c>
      <c r="D33" s="74">
        <v>117</v>
      </c>
      <c r="E33" s="88">
        <v>120.9</v>
      </c>
      <c r="F33" s="88">
        <v>52.8</v>
      </c>
      <c r="G33" s="100">
        <v>20.88</v>
      </c>
      <c r="H33" s="100">
        <v>41.73</v>
      </c>
      <c r="I33" s="78">
        <v>95.87</v>
      </c>
      <c r="J33" s="98"/>
      <c r="K33" s="98"/>
      <c r="L33" s="98"/>
      <c r="M33" s="98"/>
    </row>
    <row r="34" spans="1:13" x14ac:dyDescent="0.25">
      <c r="A34" s="99" t="s">
        <v>67</v>
      </c>
      <c r="B34" s="74" t="s">
        <v>68</v>
      </c>
      <c r="C34" s="74" t="s">
        <v>20</v>
      </c>
      <c r="D34" s="74">
        <v>116</v>
      </c>
      <c r="E34" s="88">
        <v>120.43</v>
      </c>
      <c r="F34" s="88">
        <v>52.3</v>
      </c>
      <c r="G34" s="100">
        <v>20.350000000000001</v>
      </c>
      <c r="H34" s="100">
        <v>40.94</v>
      </c>
      <c r="I34" s="78">
        <v>89.57</v>
      </c>
      <c r="J34" s="98"/>
      <c r="K34" s="98"/>
      <c r="L34" s="98"/>
      <c r="M34" s="98"/>
    </row>
    <row r="35" spans="1:13" ht="15.75" thickBot="1" x14ac:dyDescent="0.3">
      <c r="A35" s="101" t="s">
        <v>78</v>
      </c>
      <c r="B35" s="82" t="s">
        <v>79</v>
      </c>
      <c r="C35" s="82" t="s">
        <v>56</v>
      </c>
      <c r="D35" s="82">
        <v>116</v>
      </c>
      <c r="E35" s="90">
        <v>109.09</v>
      </c>
      <c r="F35" s="90">
        <v>50.93</v>
      </c>
      <c r="G35" s="102">
        <v>22.6</v>
      </c>
      <c r="H35" s="102">
        <v>41.83</v>
      </c>
      <c r="I35" s="86">
        <v>92.81</v>
      </c>
      <c r="J35" s="98"/>
      <c r="K35" s="98"/>
      <c r="L35" s="98"/>
      <c r="M35" s="98"/>
    </row>
    <row r="36" spans="1:13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  <c r="K36" s="98"/>
      <c r="L36" s="98"/>
      <c r="M36" s="98"/>
    </row>
    <row r="37" spans="1:13" x14ac:dyDescent="0.25">
      <c r="A37" s="12"/>
      <c r="B37" s="59"/>
      <c r="C37" s="103"/>
      <c r="D37" s="103" t="s">
        <v>47</v>
      </c>
      <c r="E37" s="62">
        <f>AVERAGE(E3:E35)</f>
        <v>134.06181818181818</v>
      </c>
      <c r="F37" s="62">
        <f>AVERAGE(F3:F35)</f>
        <v>53.456363636363626</v>
      </c>
      <c r="G37" s="62">
        <f>AVERAGE(G3:G35)</f>
        <v>21.678787878787876</v>
      </c>
      <c r="H37" s="62">
        <f>AVERAGE(H3:H35)</f>
        <v>42.174545454545445</v>
      </c>
      <c r="I37" s="40">
        <f>AVERAGE(I3:I35)</f>
        <v>92.870909090909052</v>
      </c>
      <c r="J37" s="98"/>
      <c r="K37" s="98"/>
      <c r="L37" s="98"/>
      <c r="M37" s="98"/>
    </row>
    <row r="38" spans="1:13" x14ac:dyDescent="0.25">
      <c r="A38" s="12"/>
      <c r="B38" s="59"/>
      <c r="C38" s="103"/>
      <c r="D38" s="103" t="s">
        <v>52</v>
      </c>
      <c r="E38" s="62">
        <v>14.2</v>
      </c>
      <c r="F38" s="62">
        <v>2</v>
      </c>
      <c r="G38" s="62"/>
      <c r="H38" s="62"/>
      <c r="I38" s="40"/>
      <c r="J38" s="62"/>
    </row>
    <row r="39" spans="1:13" x14ac:dyDescent="0.25">
      <c r="A39" s="12"/>
      <c r="B39" s="59"/>
      <c r="C39" s="103"/>
      <c r="D39" s="103" t="s">
        <v>48</v>
      </c>
      <c r="E39" s="62" t="s">
        <v>80</v>
      </c>
      <c r="F39" s="62">
        <v>1.6</v>
      </c>
      <c r="G39" s="62"/>
      <c r="H39" s="62"/>
      <c r="I39" s="40"/>
      <c r="J39" s="62"/>
    </row>
    <row r="40" spans="1:13" x14ac:dyDescent="0.25">
      <c r="A40" s="12"/>
      <c r="B40" s="59"/>
      <c r="C40" s="103"/>
      <c r="D40" s="103" t="s">
        <v>49</v>
      </c>
      <c r="E40" s="104">
        <v>84</v>
      </c>
      <c r="F40" s="62"/>
      <c r="G40" s="62"/>
      <c r="H40" s="62"/>
      <c r="I40" s="40"/>
      <c r="J40" s="62"/>
    </row>
    <row r="41" spans="1:13" ht="15.75" thickBot="1" x14ac:dyDescent="0.3">
      <c r="A41" s="25"/>
      <c r="B41" s="26"/>
      <c r="C41" s="41"/>
      <c r="D41" s="41" t="s">
        <v>53</v>
      </c>
      <c r="E41" s="42">
        <v>9.5</v>
      </c>
      <c r="F41" s="42"/>
      <c r="G41" s="42"/>
      <c r="H41" s="42"/>
      <c r="I41" s="43"/>
      <c r="J41" s="62"/>
    </row>
    <row r="42" spans="1:13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  <c r="J42" s="62"/>
    </row>
    <row r="43" spans="1:13" x14ac:dyDescent="0.25">
      <c r="J43" s="62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39997558519241921"/>
  </sheetPr>
  <dimension ref="A1:J42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86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23</v>
      </c>
      <c r="B3" s="96" t="s">
        <v>75</v>
      </c>
      <c r="C3" s="96" t="s">
        <v>56</v>
      </c>
      <c r="D3" s="96">
        <v>120</v>
      </c>
      <c r="E3" s="36">
        <v>189.86</v>
      </c>
      <c r="F3" s="89">
        <v>57.5</v>
      </c>
      <c r="G3" s="97">
        <v>19.850000000000001</v>
      </c>
      <c r="H3" s="97">
        <v>48.03</v>
      </c>
      <c r="I3" s="71">
        <v>83.66</v>
      </c>
      <c r="J3" s="98"/>
    </row>
    <row r="4" spans="1:10" x14ac:dyDescent="0.25">
      <c r="A4" s="99" t="s">
        <v>21</v>
      </c>
      <c r="B4" s="74" t="s">
        <v>59</v>
      </c>
      <c r="C4" s="74" t="s">
        <v>56</v>
      </c>
      <c r="D4" s="74">
        <v>119</v>
      </c>
      <c r="E4" s="36">
        <v>183.22</v>
      </c>
      <c r="F4" s="88">
        <v>56.53</v>
      </c>
      <c r="G4" s="100">
        <v>19.2</v>
      </c>
      <c r="H4" s="100">
        <v>43.21</v>
      </c>
      <c r="I4" s="78">
        <v>82.19</v>
      </c>
      <c r="J4" s="98"/>
    </row>
    <row r="5" spans="1:10" x14ac:dyDescent="0.25">
      <c r="A5" s="99" t="s">
        <v>78</v>
      </c>
      <c r="B5" s="74" t="s">
        <v>79</v>
      </c>
      <c r="C5" s="74" t="s">
        <v>56</v>
      </c>
      <c r="D5" s="74">
        <v>116</v>
      </c>
      <c r="E5" s="36">
        <v>182.12</v>
      </c>
      <c r="F5" s="88">
        <v>54.75</v>
      </c>
      <c r="G5" s="100">
        <v>21.05</v>
      </c>
      <c r="H5" s="100">
        <v>42.91</v>
      </c>
      <c r="I5" s="78">
        <v>77.260000000000005</v>
      </c>
      <c r="J5" s="98"/>
    </row>
    <row r="6" spans="1:10" x14ac:dyDescent="0.25">
      <c r="A6" s="99" t="s">
        <v>76</v>
      </c>
      <c r="B6" s="74" t="s">
        <v>77</v>
      </c>
      <c r="C6" s="74" t="s">
        <v>56</v>
      </c>
      <c r="D6" s="74">
        <v>119</v>
      </c>
      <c r="E6" s="36">
        <v>176.97</v>
      </c>
      <c r="F6" s="88">
        <v>56.3</v>
      </c>
      <c r="G6" s="100">
        <v>18.95</v>
      </c>
      <c r="H6" s="100">
        <v>54.99</v>
      </c>
      <c r="I6" s="78">
        <v>80.84</v>
      </c>
      <c r="J6" s="98"/>
    </row>
    <row r="7" spans="1:10" x14ac:dyDescent="0.25">
      <c r="A7" s="99" t="s">
        <v>29</v>
      </c>
      <c r="B7" s="74" t="s">
        <v>31</v>
      </c>
      <c r="C7" s="74" t="s">
        <v>56</v>
      </c>
      <c r="D7" s="74">
        <v>116</v>
      </c>
      <c r="E7" s="36">
        <v>175.46</v>
      </c>
      <c r="F7" s="37">
        <v>58.8</v>
      </c>
      <c r="G7" s="100">
        <v>16.98</v>
      </c>
      <c r="H7" s="100">
        <v>38.78</v>
      </c>
      <c r="I7" s="78">
        <v>78.84</v>
      </c>
      <c r="J7" s="98"/>
    </row>
    <row r="8" spans="1:10" x14ac:dyDescent="0.25">
      <c r="A8" s="99" t="s">
        <v>43</v>
      </c>
      <c r="B8" s="74" t="s">
        <v>72</v>
      </c>
      <c r="C8" s="74" t="s">
        <v>56</v>
      </c>
      <c r="D8" s="74">
        <v>119</v>
      </c>
      <c r="E8" s="36">
        <v>175.25</v>
      </c>
      <c r="F8" s="88">
        <v>56.03</v>
      </c>
      <c r="G8" s="100">
        <v>19.03</v>
      </c>
      <c r="H8" s="100">
        <v>45.08</v>
      </c>
      <c r="I8" s="78">
        <v>80.709999999999994</v>
      </c>
      <c r="J8" s="98"/>
    </row>
    <row r="9" spans="1:10" x14ac:dyDescent="0.25">
      <c r="A9" s="99" t="s">
        <v>29</v>
      </c>
      <c r="B9" s="74" t="s">
        <v>30</v>
      </c>
      <c r="C9" s="74" t="s">
        <v>56</v>
      </c>
      <c r="D9" s="74">
        <v>118</v>
      </c>
      <c r="E9" s="36">
        <v>174.78</v>
      </c>
      <c r="F9" s="88">
        <v>57.48</v>
      </c>
      <c r="G9" s="100">
        <v>19.149999999999999</v>
      </c>
      <c r="H9" s="100">
        <v>48.92</v>
      </c>
      <c r="I9" s="78">
        <v>86.91</v>
      </c>
      <c r="J9" s="98"/>
    </row>
    <row r="10" spans="1:10" x14ac:dyDescent="0.25">
      <c r="A10" s="99" t="s">
        <v>37</v>
      </c>
      <c r="B10" s="74" t="s">
        <v>71</v>
      </c>
      <c r="C10" s="74" t="s">
        <v>56</v>
      </c>
      <c r="D10" s="74">
        <v>118</v>
      </c>
      <c r="E10" s="36">
        <v>173.36</v>
      </c>
      <c r="F10" s="88">
        <v>55.23</v>
      </c>
      <c r="G10" s="100">
        <v>19.78</v>
      </c>
      <c r="H10" s="100">
        <v>43.31</v>
      </c>
      <c r="I10" s="78">
        <v>70.77</v>
      </c>
      <c r="J10" s="98"/>
    </row>
    <row r="11" spans="1:10" x14ac:dyDescent="0.25">
      <c r="A11" s="99" t="s">
        <v>55</v>
      </c>
      <c r="B11" s="74" t="s">
        <v>46</v>
      </c>
      <c r="C11" s="74" t="s">
        <v>20</v>
      </c>
      <c r="D11" s="74">
        <v>118</v>
      </c>
      <c r="E11" s="36">
        <v>171.02</v>
      </c>
      <c r="F11" s="88">
        <v>57.78</v>
      </c>
      <c r="G11" s="100">
        <v>21.05</v>
      </c>
      <c r="H11" s="100">
        <v>40.450000000000003</v>
      </c>
      <c r="I11" s="78">
        <v>79.13</v>
      </c>
      <c r="J11" s="98"/>
    </row>
    <row r="12" spans="1:10" x14ac:dyDescent="0.25">
      <c r="A12" s="99" t="s">
        <v>18</v>
      </c>
      <c r="B12" s="74" t="s">
        <v>25</v>
      </c>
      <c r="C12" s="74" t="s">
        <v>56</v>
      </c>
      <c r="D12" s="74">
        <v>116</v>
      </c>
      <c r="E12" s="36">
        <v>169.36</v>
      </c>
      <c r="F12" s="88">
        <v>57.23</v>
      </c>
      <c r="G12" s="100">
        <v>18.170000000000002</v>
      </c>
      <c r="H12" s="100">
        <v>42.03</v>
      </c>
      <c r="I12" s="78">
        <v>83.96</v>
      </c>
      <c r="J12" s="98"/>
    </row>
    <row r="13" spans="1:10" x14ac:dyDescent="0.25">
      <c r="A13" s="99" t="s">
        <v>21</v>
      </c>
      <c r="B13" s="74" t="s">
        <v>42</v>
      </c>
      <c r="C13" s="74" t="s">
        <v>20</v>
      </c>
      <c r="D13" s="74">
        <v>117</v>
      </c>
      <c r="E13" s="88">
        <v>166.2</v>
      </c>
      <c r="F13" s="37">
        <v>59.58</v>
      </c>
      <c r="G13" s="100">
        <v>18.23</v>
      </c>
      <c r="H13" s="100">
        <v>40.549999999999997</v>
      </c>
      <c r="I13" s="78">
        <v>77.66</v>
      </c>
      <c r="J13" s="98"/>
    </row>
    <row r="14" spans="1:10" x14ac:dyDescent="0.25">
      <c r="A14" s="99" t="s">
        <v>21</v>
      </c>
      <c r="B14" s="74" t="s">
        <v>39</v>
      </c>
      <c r="C14" s="74" t="s">
        <v>56</v>
      </c>
      <c r="D14" s="74">
        <v>116</v>
      </c>
      <c r="E14" s="88">
        <v>164.03</v>
      </c>
      <c r="F14" s="37">
        <v>59.5</v>
      </c>
      <c r="G14" s="100">
        <v>18.079999999999998</v>
      </c>
      <c r="H14" s="100">
        <v>41.14</v>
      </c>
      <c r="I14" s="78">
        <v>77.069999999999993</v>
      </c>
      <c r="J14" s="98"/>
    </row>
    <row r="15" spans="1:10" x14ac:dyDescent="0.25">
      <c r="A15" s="99" t="s">
        <v>58</v>
      </c>
      <c r="B15" s="74" t="s">
        <v>61</v>
      </c>
      <c r="C15" s="74" t="s">
        <v>56</v>
      </c>
      <c r="D15" s="74">
        <v>119</v>
      </c>
      <c r="E15" s="88">
        <v>162.44</v>
      </c>
      <c r="F15" s="88">
        <v>56.23</v>
      </c>
      <c r="G15" s="100">
        <v>20.13</v>
      </c>
      <c r="H15" s="100">
        <v>43.41</v>
      </c>
      <c r="I15" s="78">
        <v>78.349999999999994</v>
      </c>
      <c r="J15" s="98"/>
    </row>
    <row r="16" spans="1:10" x14ac:dyDescent="0.25">
      <c r="A16" s="99" t="s">
        <v>18</v>
      </c>
      <c r="B16" s="74" t="s">
        <v>28</v>
      </c>
      <c r="C16" s="74" t="s">
        <v>20</v>
      </c>
      <c r="D16" s="74">
        <v>117</v>
      </c>
      <c r="E16" s="88">
        <v>161.47999999999999</v>
      </c>
      <c r="F16" s="37">
        <v>59.7</v>
      </c>
      <c r="G16" s="100">
        <v>17.98</v>
      </c>
      <c r="H16" s="100">
        <v>40.85</v>
      </c>
      <c r="I16" s="78">
        <v>76.77</v>
      </c>
      <c r="J16" s="98"/>
    </row>
    <row r="17" spans="1:10" x14ac:dyDescent="0.25">
      <c r="A17" s="99" t="s">
        <v>37</v>
      </c>
      <c r="B17" s="74" t="s">
        <v>70</v>
      </c>
      <c r="C17" s="74" t="s">
        <v>40</v>
      </c>
      <c r="D17" s="74">
        <v>116</v>
      </c>
      <c r="E17" s="88">
        <v>161.09</v>
      </c>
      <c r="F17" s="88">
        <v>58.2</v>
      </c>
      <c r="G17" s="100">
        <v>17.8</v>
      </c>
      <c r="H17" s="100">
        <v>48.62</v>
      </c>
      <c r="I17" s="78">
        <v>85.04</v>
      </c>
      <c r="J17" s="98"/>
    </row>
    <row r="18" spans="1:10" x14ac:dyDescent="0.25">
      <c r="A18" s="99" t="s">
        <v>58</v>
      </c>
      <c r="B18" s="74" t="s">
        <v>27</v>
      </c>
      <c r="C18" s="74" t="s">
        <v>56</v>
      </c>
      <c r="D18" s="74">
        <v>116</v>
      </c>
      <c r="E18" s="88">
        <v>160.68</v>
      </c>
      <c r="F18" s="37">
        <v>59.1</v>
      </c>
      <c r="G18" s="100">
        <v>17.38</v>
      </c>
      <c r="H18" s="100">
        <v>39.369999999999997</v>
      </c>
      <c r="I18" s="78">
        <v>72.930000000000007</v>
      </c>
      <c r="J18" s="98"/>
    </row>
    <row r="19" spans="1:10" x14ac:dyDescent="0.25">
      <c r="A19" s="99" t="s">
        <v>23</v>
      </c>
      <c r="B19" s="74" t="s">
        <v>26</v>
      </c>
      <c r="C19" s="74" t="s">
        <v>56</v>
      </c>
      <c r="D19" s="74">
        <v>116</v>
      </c>
      <c r="E19" s="88">
        <v>156.25</v>
      </c>
      <c r="F19" s="37">
        <v>59.4</v>
      </c>
      <c r="G19" s="100">
        <v>18.899999999999999</v>
      </c>
      <c r="H19" s="100">
        <v>37.700000000000003</v>
      </c>
      <c r="I19" s="78">
        <v>77.36</v>
      </c>
      <c r="J19" s="98"/>
    </row>
    <row r="20" spans="1:10" x14ac:dyDescent="0.25">
      <c r="A20" s="99" t="s">
        <v>58</v>
      </c>
      <c r="B20" s="74" t="s">
        <v>41</v>
      </c>
      <c r="C20" s="74" t="s">
        <v>20</v>
      </c>
      <c r="D20" s="74">
        <v>116</v>
      </c>
      <c r="E20" s="88">
        <v>156.22999999999999</v>
      </c>
      <c r="F20" s="88">
        <v>56.1</v>
      </c>
      <c r="G20" s="100">
        <v>17.53</v>
      </c>
      <c r="H20" s="100">
        <v>42.72</v>
      </c>
      <c r="I20" s="78">
        <v>81.99</v>
      </c>
      <c r="J20" s="98"/>
    </row>
    <row r="21" spans="1:10" x14ac:dyDescent="0.25">
      <c r="A21" s="99" t="s">
        <v>18</v>
      </c>
      <c r="B21" s="74" t="s">
        <v>19</v>
      </c>
      <c r="C21" s="74" t="s">
        <v>20</v>
      </c>
      <c r="D21" s="74">
        <v>118</v>
      </c>
      <c r="E21" s="88">
        <v>153.61000000000001</v>
      </c>
      <c r="F21" s="88">
        <v>57.95</v>
      </c>
      <c r="G21" s="100">
        <v>20.3</v>
      </c>
      <c r="H21" s="100">
        <v>36.32</v>
      </c>
      <c r="I21" s="78">
        <v>73.819999999999993</v>
      </c>
      <c r="J21" s="98"/>
    </row>
    <row r="22" spans="1:10" x14ac:dyDescent="0.25">
      <c r="A22" s="99" t="s">
        <v>57</v>
      </c>
      <c r="B22" s="74" t="s">
        <v>62</v>
      </c>
      <c r="C22" s="74" t="s">
        <v>63</v>
      </c>
      <c r="D22" s="74">
        <v>118</v>
      </c>
      <c r="E22" s="88">
        <v>149.53</v>
      </c>
      <c r="F22" s="37">
        <v>60.45</v>
      </c>
      <c r="G22" s="100">
        <v>18.03</v>
      </c>
      <c r="H22" s="100">
        <v>40.06</v>
      </c>
      <c r="I22" s="78">
        <v>81.400000000000006</v>
      </c>
      <c r="J22" s="98"/>
    </row>
    <row r="23" spans="1:10" x14ac:dyDescent="0.25">
      <c r="A23" s="99" t="s">
        <v>67</v>
      </c>
      <c r="B23" s="74" t="s">
        <v>69</v>
      </c>
      <c r="C23" s="74" t="s">
        <v>56</v>
      </c>
      <c r="D23" s="74">
        <v>119</v>
      </c>
      <c r="E23" s="88">
        <v>148.96</v>
      </c>
      <c r="F23" s="88">
        <v>56.6</v>
      </c>
      <c r="G23" s="100">
        <v>18.850000000000001</v>
      </c>
      <c r="H23" s="100">
        <v>39.47</v>
      </c>
      <c r="I23" s="78">
        <v>76.48</v>
      </c>
      <c r="J23" s="98"/>
    </row>
    <row r="24" spans="1:10" x14ac:dyDescent="0.25">
      <c r="A24" s="99" t="s">
        <v>22</v>
      </c>
      <c r="B24" s="74" t="s">
        <v>65</v>
      </c>
      <c r="C24" s="74" t="s">
        <v>20</v>
      </c>
      <c r="D24" s="74">
        <v>117</v>
      </c>
      <c r="E24" s="88">
        <v>147.13999999999999</v>
      </c>
      <c r="F24" s="88">
        <v>56.13</v>
      </c>
      <c r="G24" s="100">
        <v>18.75</v>
      </c>
      <c r="H24" s="100">
        <v>44.49</v>
      </c>
      <c r="I24" s="78">
        <v>83.96</v>
      </c>
      <c r="J24" s="98"/>
    </row>
    <row r="25" spans="1:10" x14ac:dyDescent="0.25">
      <c r="A25" s="99" t="s">
        <v>35</v>
      </c>
      <c r="B25" s="74" t="s">
        <v>66</v>
      </c>
      <c r="C25" s="74" t="s">
        <v>36</v>
      </c>
      <c r="D25" s="74">
        <v>117</v>
      </c>
      <c r="E25" s="88">
        <v>146.87</v>
      </c>
      <c r="F25" s="88">
        <v>57.38</v>
      </c>
      <c r="G25" s="100">
        <v>18.649999999999999</v>
      </c>
      <c r="H25" s="100">
        <v>41.54</v>
      </c>
      <c r="I25" s="78">
        <v>87.3</v>
      </c>
      <c r="J25" s="98"/>
    </row>
    <row r="26" spans="1:10" x14ac:dyDescent="0.25">
      <c r="A26" s="99" t="s">
        <v>18</v>
      </c>
      <c r="B26" s="74" t="s">
        <v>32</v>
      </c>
      <c r="C26" s="74" t="s">
        <v>20</v>
      </c>
      <c r="D26" s="74">
        <v>120</v>
      </c>
      <c r="E26" s="88">
        <v>143.66</v>
      </c>
      <c r="F26" s="88">
        <v>57.65</v>
      </c>
      <c r="G26" s="100">
        <v>19.48</v>
      </c>
      <c r="H26" s="100">
        <v>40.26</v>
      </c>
      <c r="I26" s="78">
        <v>74.31</v>
      </c>
      <c r="J26" s="98"/>
    </row>
    <row r="27" spans="1:10" x14ac:dyDescent="0.25">
      <c r="A27" s="99" t="s">
        <v>37</v>
      </c>
      <c r="B27" s="74" t="s">
        <v>73</v>
      </c>
      <c r="C27" s="74" t="s">
        <v>74</v>
      </c>
      <c r="D27" s="74">
        <v>116</v>
      </c>
      <c r="E27" s="88">
        <v>141.93</v>
      </c>
      <c r="F27" s="88">
        <v>56.63</v>
      </c>
      <c r="G27" s="100">
        <v>18.25</v>
      </c>
      <c r="H27" s="100">
        <v>38.78</v>
      </c>
      <c r="I27" s="78">
        <v>75.39</v>
      </c>
      <c r="J27" s="98"/>
    </row>
    <row r="28" spans="1:10" x14ac:dyDescent="0.25">
      <c r="A28" s="99" t="s">
        <v>67</v>
      </c>
      <c r="B28" s="74" t="s">
        <v>68</v>
      </c>
      <c r="C28" s="74" t="s">
        <v>20</v>
      </c>
      <c r="D28" s="74">
        <v>116</v>
      </c>
      <c r="E28" s="88">
        <v>141.72</v>
      </c>
      <c r="F28" s="88">
        <v>57.6</v>
      </c>
      <c r="G28" s="100">
        <v>18.75</v>
      </c>
      <c r="H28" s="100">
        <v>43.9</v>
      </c>
      <c r="I28" s="78">
        <v>80.91</v>
      </c>
      <c r="J28" s="98"/>
    </row>
    <row r="29" spans="1:10" x14ac:dyDescent="0.25">
      <c r="A29" s="99" t="s">
        <v>22</v>
      </c>
      <c r="B29" s="74" t="s">
        <v>64</v>
      </c>
      <c r="C29" s="74" t="s">
        <v>20</v>
      </c>
      <c r="D29" s="74">
        <v>116</v>
      </c>
      <c r="E29" s="88">
        <v>141.19999999999999</v>
      </c>
      <c r="F29" s="88">
        <v>56.58</v>
      </c>
      <c r="G29" s="100">
        <v>19.329999999999998</v>
      </c>
      <c r="H29" s="100">
        <v>39.270000000000003</v>
      </c>
      <c r="I29" s="78">
        <v>80.12</v>
      </c>
      <c r="J29" s="98"/>
    </row>
    <row r="30" spans="1:10" x14ac:dyDescent="0.25">
      <c r="A30" s="99" t="s">
        <v>23</v>
      </c>
      <c r="B30" s="74" t="s">
        <v>24</v>
      </c>
      <c r="C30" s="74" t="s">
        <v>56</v>
      </c>
      <c r="D30" s="74">
        <v>118</v>
      </c>
      <c r="E30" s="88">
        <v>140.29</v>
      </c>
      <c r="F30" s="88">
        <v>58.18</v>
      </c>
      <c r="G30" s="100">
        <v>20.03</v>
      </c>
      <c r="H30" s="100">
        <v>41.44</v>
      </c>
      <c r="I30" s="78">
        <v>76.569999999999993</v>
      </c>
      <c r="J30" s="98"/>
    </row>
    <row r="31" spans="1:10" x14ac:dyDescent="0.25">
      <c r="A31" s="99" t="s">
        <v>23</v>
      </c>
      <c r="B31" s="74" t="s">
        <v>38</v>
      </c>
      <c r="C31" s="74" t="s">
        <v>56</v>
      </c>
      <c r="D31" s="74">
        <v>117</v>
      </c>
      <c r="E31" s="88">
        <v>129.33000000000001</v>
      </c>
      <c r="F31" s="88">
        <v>52.9</v>
      </c>
      <c r="G31" s="100">
        <v>23.1</v>
      </c>
      <c r="H31" s="100">
        <v>37.799999999999997</v>
      </c>
      <c r="I31" s="78">
        <v>78.739999999999995</v>
      </c>
      <c r="J31" s="98"/>
    </row>
    <row r="32" spans="1:10" x14ac:dyDescent="0.25">
      <c r="A32" s="99" t="s">
        <v>55</v>
      </c>
      <c r="B32" s="74" t="s">
        <v>45</v>
      </c>
      <c r="C32" s="74" t="s">
        <v>20</v>
      </c>
      <c r="D32" s="74">
        <v>117</v>
      </c>
      <c r="E32" s="88">
        <v>127.05</v>
      </c>
      <c r="F32" s="88">
        <v>57.25</v>
      </c>
      <c r="G32" s="100">
        <v>20.28</v>
      </c>
      <c r="H32" s="100">
        <v>39.76</v>
      </c>
      <c r="I32" s="78">
        <v>80.510000000000005</v>
      </c>
      <c r="J32" s="98"/>
    </row>
    <row r="33" spans="1:10" x14ac:dyDescent="0.25">
      <c r="A33" s="99" t="s">
        <v>57</v>
      </c>
      <c r="B33" s="74" t="s">
        <v>33</v>
      </c>
      <c r="C33" s="74" t="s">
        <v>34</v>
      </c>
      <c r="D33" s="74">
        <v>118</v>
      </c>
      <c r="E33" s="88">
        <v>122.83</v>
      </c>
      <c r="F33" s="88">
        <v>56.25</v>
      </c>
      <c r="G33" s="100">
        <v>19.3</v>
      </c>
      <c r="H33" s="100">
        <v>36.909999999999997</v>
      </c>
      <c r="I33" s="78">
        <v>78.94</v>
      </c>
      <c r="J33" s="98"/>
    </row>
    <row r="34" spans="1:10" x14ac:dyDescent="0.25">
      <c r="A34" s="99" t="s">
        <v>58</v>
      </c>
      <c r="B34" s="74" t="s">
        <v>60</v>
      </c>
      <c r="C34" s="74" t="s">
        <v>56</v>
      </c>
      <c r="D34" s="74">
        <v>117</v>
      </c>
      <c r="E34" s="88">
        <v>119.22</v>
      </c>
      <c r="F34" s="88">
        <v>56.2</v>
      </c>
      <c r="G34" s="100">
        <v>19.350000000000001</v>
      </c>
      <c r="H34" s="100">
        <v>41.83</v>
      </c>
      <c r="I34" s="78">
        <v>81.099999999999994</v>
      </c>
      <c r="J34" s="98"/>
    </row>
    <row r="35" spans="1:10" ht="15.75" thickBot="1" x14ac:dyDescent="0.3">
      <c r="A35" s="101" t="s">
        <v>43</v>
      </c>
      <c r="B35" s="82" t="s">
        <v>44</v>
      </c>
      <c r="C35" s="82" t="s">
        <v>56</v>
      </c>
      <c r="D35" s="82">
        <v>116</v>
      </c>
      <c r="E35" s="90">
        <v>116.98</v>
      </c>
      <c r="F35" s="90">
        <v>56.23</v>
      </c>
      <c r="G35" s="102">
        <v>20.63</v>
      </c>
      <c r="H35" s="102">
        <v>41.83</v>
      </c>
      <c r="I35" s="86">
        <v>82.09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155.45818181818183</v>
      </c>
      <c r="F37" s="62">
        <f>AVERAGE(F3:F35)</f>
        <v>57.255151515151532</v>
      </c>
      <c r="G37" s="62">
        <f>AVERAGE(G3:G35)</f>
        <v>19.161212121212124</v>
      </c>
      <c r="H37" s="62">
        <f>AVERAGE(H3:H35)</f>
        <v>41.991818181818189</v>
      </c>
      <c r="I37" s="40">
        <f>AVERAGE(I3:I35)</f>
        <v>79.487272727272725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13.3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22.8</v>
      </c>
      <c r="F39" s="62">
        <v>2.1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82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10.3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39997558519241921"/>
  </sheetPr>
  <dimension ref="A1:J42"/>
  <sheetViews>
    <sheetView workbookViewId="0">
      <selection activeCell="C53" sqref="C53"/>
    </sheetView>
  </sheetViews>
  <sheetFormatPr defaultRowHeight="15" x14ac:dyDescent="0.25"/>
  <cols>
    <col min="1" max="1" width="24" customWidth="1"/>
    <col min="2" max="2" width="15.7109375" customWidth="1"/>
    <col min="3" max="3" width="21.71093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57" t="s">
        <v>87</v>
      </c>
      <c r="B1" s="57"/>
      <c r="C1" s="57"/>
      <c r="D1" s="57"/>
      <c r="E1" s="57"/>
      <c r="F1" s="57"/>
      <c r="G1" s="57"/>
      <c r="H1" s="57"/>
      <c r="I1" s="57"/>
    </row>
    <row r="2" spans="1:10" ht="15.75" thickBot="1" x14ac:dyDescent="0.3">
      <c r="A2" s="35" t="s">
        <v>9</v>
      </c>
      <c r="B2" s="93" t="s">
        <v>10</v>
      </c>
      <c r="C2" s="35" t="s">
        <v>11</v>
      </c>
      <c r="D2" s="93" t="s">
        <v>12</v>
      </c>
      <c r="E2" s="35" t="s">
        <v>13</v>
      </c>
      <c r="F2" s="35" t="s">
        <v>14</v>
      </c>
      <c r="G2" s="35" t="s">
        <v>51</v>
      </c>
      <c r="H2" s="35" t="s">
        <v>15</v>
      </c>
      <c r="I2" s="35" t="s">
        <v>16</v>
      </c>
    </row>
    <row r="3" spans="1:10" x14ac:dyDescent="0.25">
      <c r="A3" s="95" t="s">
        <v>23</v>
      </c>
      <c r="B3" s="96" t="s">
        <v>24</v>
      </c>
      <c r="C3" s="96" t="s">
        <v>56</v>
      </c>
      <c r="D3" s="96">
        <v>118</v>
      </c>
      <c r="E3" s="36">
        <v>166.46</v>
      </c>
      <c r="F3" s="44">
        <v>57.7</v>
      </c>
      <c r="G3" s="97">
        <v>18.25</v>
      </c>
      <c r="H3" s="97">
        <v>42.32</v>
      </c>
      <c r="I3" s="71">
        <v>93.31</v>
      </c>
      <c r="J3" s="98"/>
    </row>
    <row r="4" spans="1:10" x14ac:dyDescent="0.25">
      <c r="A4" s="99" t="s">
        <v>29</v>
      </c>
      <c r="B4" s="74" t="s">
        <v>31</v>
      </c>
      <c r="C4" s="74" t="s">
        <v>56</v>
      </c>
      <c r="D4" s="74">
        <v>116</v>
      </c>
      <c r="E4" s="36">
        <v>165.19</v>
      </c>
      <c r="F4" s="37">
        <v>58.35</v>
      </c>
      <c r="G4" s="100">
        <v>17.3</v>
      </c>
      <c r="H4" s="100">
        <v>35.14</v>
      </c>
      <c r="I4" s="78">
        <v>87.5</v>
      </c>
      <c r="J4" s="98"/>
    </row>
    <row r="5" spans="1:10" x14ac:dyDescent="0.25">
      <c r="A5" s="99" t="s">
        <v>18</v>
      </c>
      <c r="B5" s="74" t="s">
        <v>19</v>
      </c>
      <c r="C5" s="74" t="s">
        <v>20</v>
      </c>
      <c r="D5" s="74">
        <v>118</v>
      </c>
      <c r="E5" s="36">
        <v>164.78</v>
      </c>
      <c r="F5" s="37">
        <v>57.9</v>
      </c>
      <c r="G5" s="100">
        <v>18.98</v>
      </c>
      <c r="H5" s="100">
        <v>36.520000000000003</v>
      </c>
      <c r="I5" s="78">
        <v>84.65</v>
      </c>
      <c r="J5" s="98"/>
    </row>
    <row r="6" spans="1:10" x14ac:dyDescent="0.25">
      <c r="A6" s="99" t="s">
        <v>23</v>
      </c>
      <c r="B6" s="74" t="s">
        <v>38</v>
      </c>
      <c r="C6" s="74" t="s">
        <v>56</v>
      </c>
      <c r="D6" s="74">
        <v>117</v>
      </c>
      <c r="E6" s="36">
        <v>163.21</v>
      </c>
      <c r="F6" s="88">
        <v>56.15</v>
      </c>
      <c r="G6" s="100">
        <v>18.53</v>
      </c>
      <c r="H6" s="100">
        <v>40.35</v>
      </c>
      <c r="I6" s="78">
        <v>97.54</v>
      </c>
      <c r="J6" s="98"/>
    </row>
    <row r="7" spans="1:10" x14ac:dyDescent="0.25">
      <c r="A7" s="99" t="s">
        <v>58</v>
      </c>
      <c r="B7" s="74" t="s">
        <v>27</v>
      </c>
      <c r="C7" s="74" t="s">
        <v>56</v>
      </c>
      <c r="D7" s="74">
        <v>116</v>
      </c>
      <c r="E7" s="36">
        <v>162.41999999999999</v>
      </c>
      <c r="F7" s="37">
        <v>58.78</v>
      </c>
      <c r="G7" s="100">
        <v>17.55</v>
      </c>
      <c r="H7" s="100">
        <v>39.86</v>
      </c>
      <c r="I7" s="78">
        <v>90.35</v>
      </c>
      <c r="J7" s="98"/>
    </row>
    <row r="8" spans="1:10" x14ac:dyDescent="0.25">
      <c r="A8" s="99" t="s">
        <v>58</v>
      </c>
      <c r="B8" s="74" t="s">
        <v>60</v>
      </c>
      <c r="C8" s="74" t="s">
        <v>56</v>
      </c>
      <c r="D8" s="74">
        <v>117</v>
      </c>
      <c r="E8" s="36">
        <v>162.41</v>
      </c>
      <c r="F8" s="37">
        <v>56.55</v>
      </c>
      <c r="G8" s="100">
        <v>18.63</v>
      </c>
      <c r="H8" s="100">
        <v>41.34</v>
      </c>
      <c r="I8" s="78">
        <v>94</v>
      </c>
      <c r="J8" s="98"/>
    </row>
    <row r="9" spans="1:10" x14ac:dyDescent="0.25">
      <c r="A9" s="99" t="s">
        <v>29</v>
      </c>
      <c r="B9" s="74" t="s">
        <v>30</v>
      </c>
      <c r="C9" s="74" t="s">
        <v>56</v>
      </c>
      <c r="D9" s="74">
        <v>118</v>
      </c>
      <c r="E9" s="36">
        <v>161.08000000000001</v>
      </c>
      <c r="F9" s="88">
        <v>55.2</v>
      </c>
      <c r="G9" s="100">
        <v>18.579999999999998</v>
      </c>
      <c r="H9" s="100">
        <v>41.14</v>
      </c>
      <c r="I9" s="78">
        <v>91.83</v>
      </c>
      <c r="J9" s="98"/>
    </row>
    <row r="10" spans="1:10" x14ac:dyDescent="0.25">
      <c r="A10" s="99" t="s">
        <v>57</v>
      </c>
      <c r="B10" s="74" t="s">
        <v>62</v>
      </c>
      <c r="C10" s="74" t="s">
        <v>63</v>
      </c>
      <c r="D10" s="74">
        <v>118</v>
      </c>
      <c r="E10" s="36">
        <v>160.88</v>
      </c>
      <c r="F10" s="37">
        <v>58.75</v>
      </c>
      <c r="G10" s="100">
        <v>17.88</v>
      </c>
      <c r="H10" s="100">
        <v>36.61</v>
      </c>
      <c r="I10" s="78">
        <v>78.64</v>
      </c>
      <c r="J10" s="98"/>
    </row>
    <row r="11" spans="1:10" x14ac:dyDescent="0.25">
      <c r="A11" s="99" t="s">
        <v>23</v>
      </c>
      <c r="B11" s="74" t="s">
        <v>26</v>
      </c>
      <c r="C11" s="74" t="s">
        <v>56</v>
      </c>
      <c r="D11" s="74">
        <v>116</v>
      </c>
      <c r="E11" s="36">
        <v>160.71</v>
      </c>
      <c r="F11" s="37">
        <v>58.45</v>
      </c>
      <c r="G11" s="100">
        <v>17.149999999999999</v>
      </c>
      <c r="H11" s="100">
        <v>39.76</v>
      </c>
      <c r="I11" s="78">
        <v>92.52</v>
      </c>
      <c r="J11" s="98"/>
    </row>
    <row r="12" spans="1:10" x14ac:dyDescent="0.25">
      <c r="A12" s="99" t="s">
        <v>21</v>
      </c>
      <c r="B12" s="74" t="s">
        <v>39</v>
      </c>
      <c r="C12" s="74" t="s">
        <v>56</v>
      </c>
      <c r="D12" s="74">
        <v>116</v>
      </c>
      <c r="E12" s="36">
        <v>160.63</v>
      </c>
      <c r="F12" s="37">
        <v>58.13</v>
      </c>
      <c r="G12" s="100">
        <v>16.25</v>
      </c>
      <c r="H12" s="100">
        <v>41.93</v>
      </c>
      <c r="I12" s="78">
        <v>90.26</v>
      </c>
      <c r="J12" s="98"/>
    </row>
    <row r="13" spans="1:10" x14ac:dyDescent="0.25">
      <c r="A13" s="99" t="s">
        <v>18</v>
      </c>
      <c r="B13" s="74" t="s">
        <v>32</v>
      </c>
      <c r="C13" s="74" t="s">
        <v>20</v>
      </c>
      <c r="D13" s="74">
        <v>120</v>
      </c>
      <c r="E13" s="36">
        <v>159.54</v>
      </c>
      <c r="F13" s="37">
        <v>58.58</v>
      </c>
      <c r="G13" s="100">
        <v>18.829999999999998</v>
      </c>
      <c r="H13" s="100">
        <v>39.17</v>
      </c>
      <c r="I13" s="78">
        <v>91.73</v>
      </c>
      <c r="J13" s="98"/>
    </row>
    <row r="14" spans="1:10" x14ac:dyDescent="0.25">
      <c r="A14" s="99" t="s">
        <v>76</v>
      </c>
      <c r="B14" s="74" t="s">
        <v>77</v>
      </c>
      <c r="C14" s="74" t="s">
        <v>56</v>
      </c>
      <c r="D14" s="74">
        <v>119</v>
      </c>
      <c r="E14" s="36">
        <v>158.31</v>
      </c>
      <c r="F14" s="37">
        <v>57.65</v>
      </c>
      <c r="G14" s="100">
        <v>19.3</v>
      </c>
      <c r="H14" s="100">
        <v>42.72</v>
      </c>
      <c r="I14" s="78">
        <v>93.41</v>
      </c>
      <c r="J14" s="98"/>
    </row>
    <row r="15" spans="1:10" x14ac:dyDescent="0.25">
      <c r="A15" s="99" t="s">
        <v>43</v>
      </c>
      <c r="B15" s="74" t="s">
        <v>72</v>
      </c>
      <c r="C15" s="74" t="s">
        <v>56</v>
      </c>
      <c r="D15" s="74">
        <v>119</v>
      </c>
      <c r="E15" s="36">
        <v>156.79</v>
      </c>
      <c r="F15" s="88">
        <v>55.05</v>
      </c>
      <c r="G15" s="100">
        <v>20.38</v>
      </c>
      <c r="H15" s="100">
        <v>40.35</v>
      </c>
      <c r="I15" s="78">
        <v>93.9</v>
      </c>
      <c r="J15" s="98"/>
    </row>
    <row r="16" spans="1:10" x14ac:dyDescent="0.25">
      <c r="A16" s="99" t="s">
        <v>37</v>
      </c>
      <c r="B16" s="74" t="s">
        <v>70</v>
      </c>
      <c r="C16" s="74" t="s">
        <v>40</v>
      </c>
      <c r="D16" s="74">
        <v>116</v>
      </c>
      <c r="E16" s="36">
        <v>155.08000000000001</v>
      </c>
      <c r="F16" s="37">
        <v>56.38</v>
      </c>
      <c r="G16" s="100">
        <v>17.38</v>
      </c>
      <c r="H16" s="100">
        <v>41.63</v>
      </c>
      <c r="I16" s="78">
        <v>90.55</v>
      </c>
      <c r="J16" s="98"/>
    </row>
    <row r="17" spans="1:10" x14ac:dyDescent="0.25">
      <c r="A17" s="99" t="s">
        <v>18</v>
      </c>
      <c r="B17" s="74" t="s">
        <v>25</v>
      </c>
      <c r="C17" s="74" t="s">
        <v>56</v>
      </c>
      <c r="D17" s="74">
        <v>116</v>
      </c>
      <c r="E17" s="36">
        <v>154.69999999999999</v>
      </c>
      <c r="F17" s="37">
        <v>57.28</v>
      </c>
      <c r="G17" s="100">
        <v>18.13</v>
      </c>
      <c r="H17" s="100">
        <v>40.450000000000003</v>
      </c>
      <c r="I17" s="78">
        <v>94.09</v>
      </c>
      <c r="J17" s="98"/>
    </row>
    <row r="18" spans="1:10" x14ac:dyDescent="0.25">
      <c r="A18" s="99" t="s">
        <v>21</v>
      </c>
      <c r="B18" s="74" t="s">
        <v>42</v>
      </c>
      <c r="C18" s="74" t="s">
        <v>20</v>
      </c>
      <c r="D18" s="74">
        <v>117</v>
      </c>
      <c r="E18" s="36">
        <v>152.38</v>
      </c>
      <c r="F18" s="37">
        <v>58.55</v>
      </c>
      <c r="G18" s="100">
        <v>17.78</v>
      </c>
      <c r="H18" s="100">
        <v>39.07</v>
      </c>
      <c r="I18" s="78">
        <v>89.47</v>
      </c>
      <c r="J18" s="98"/>
    </row>
    <row r="19" spans="1:10" x14ac:dyDescent="0.25">
      <c r="A19" s="99" t="s">
        <v>22</v>
      </c>
      <c r="B19" s="74" t="s">
        <v>65</v>
      </c>
      <c r="C19" s="74" t="s">
        <v>20</v>
      </c>
      <c r="D19" s="74">
        <v>117</v>
      </c>
      <c r="E19" s="36">
        <v>152.19999999999999</v>
      </c>
      <c r="F19" s="37">
        <v>57.13</v>
      </c>
      <c r="G19" s="100">
        <v>17.95</v>
      </c>
      <c r="H19" s="100">
        <v>43.41</v>
      </c>
      <c r="I19" s="78">
        <v>93.41</v>
      </c>
      <c r="J19" s="98"/>
    </row>
    <row r="20" spans="1:10" x14ac:dyDescent="0.25">
      <c r="A20" s="99" t="s">
        <v>18</v>
      </c>
      <c r="B20" s="74" t="s">
        <v>28</v>
      </c>
      <c r="C20" s="74" t="s">
        <v>20</v>
      </c>
      <c r="D20" s="74">
        <v>117</v>
      </c>
      <c r="E20" s="36">
        <v>151.15</v>
      </c>
      <c r="F20" s="37">
        <v>57.05</v>
      </c>
      <c r="G20" s="100">
        <v>17.399999999999999</v>
      </c>
      <c r="H20" s="100">
        <v>44.49</v>
      </c>
      <c r="I20" s="78">
        <v>93.5</v>
      </c>
      <c r="J20" s="98"/>
    </row>
    <row r="21" spans="1:10" x14ac:dyDescent="0.25">
      <c r="A21" s="99" t="s">
        <v>57</v>
      </c>
      <c r="B21" s="74" t="s">
        <v>33</v>
      </c>
      <c r="C21" s="74" t="s">
        <v>34</v>
      </c>
      <c r="D21" s="74">
        <v>118</v>
      </c>
      <c r="E21" s="36">
        <v>150.33000000000001</v>
      </c>
      <c r="F21" s="37">
        <v>57.3</v>
      </c>
      <c r="G21" s="100">
        <v>17.63</v>
      </c>
      <c r="H21" s="100">
        <v>41.54</v>
      </c>
      <c r="I21" s="78">
        <v>97.74</v>
      </c>
      <c r="J21" s="98"/>
    </row>
    <row r="22" spans="1:10" x14ac:dyDescent="0.25">
      <c r="A22" s="99" t="s">
        <v>67</v>
      </c>
      <c r="B22" s="74" t="s">
        <v>69</v>
      </c>
      <c r="C22" s="74" t="s">
        <v>56</v>
      </c>
      <c r="D22" s="74">
        <v>119</v>
      </c>
      <c r="E22" s="88">
        <v>147.79</v>
      </c>
      <c r="F22" s="88">
        <v>55.9</v>
      </c>
      <c r="G22" s="100">
        <v>19.149999999999999</v>
      </c>
      <c r="H22" s="100">
        <v>41.73</v>
      </c>
      <c r="I22" s="78">
        <v>91.83</v>
      </c>
      <c r="J22" s="98"/>
    </row>
    <row r="23" spans="1:10" x14ac:dyDescent="0.25">
      <c r="A23" s="99" t="s">
        <v>37</v>
      </c>
      <c r="B23" s="74" t="s">
        <v>71</v>
      </c>
      <c r="C23" s="74" t="s">
        <v>56</v>
      </c>
      <c r="D23" s="74">
        <v>118</v>
      </c>
      <c r="E23" s="88">
        <v>147.12</v>
      </c>
      <c r="F23" s="88">
        <v>56.1</v>
      </c>
      <c r="G23" s="100">
        <v>17.98</v>
      </c>
      <c r="H23" s="100">
        <v>42.52</v>
      </c>
      <c r="I23" s="78">
        <v>92.32</v>
      </c>
      <c r="J23" s="98"/>
    </row>
    <row r="24" spans="1:10" x14ac:dyDescent="0.25">
      <c r="A24" s="99" t="s">
        <v>58</v>
      </c>
      <c r="B24" s="74" t="s">
        <v>61</v>
      </c>
      <c r="C24" s="74" t="s">
        <v>56</v>
      </c>
      <c r="D24" s="74">
        <v>119</v>
      </c>
      <c r="E24" s="88">
        <v>146.35</v>
      </c>
      <c r="F24" s="88">
        <v>55.18</v>
      </c>
      <c r="G24" s="100">
        <v>19.73</v>
      </c>
      <c r="H24" s="100">
        <v>37.99</v>
      </c>
      <c r="I24" s="78">
        <v>90.65</v>
      </c>
      <c r="J24" s="98"/>
    </row>
    <row r="25" spans="1:10" x14ac:dyDescent="0.25">
      <c r="A25" s="99" t="s">
        <v>43</v>
      </c>
      <c r="B25" s="74" t="s">
        <v>44</v>
      </c>
      <c r="C25" s="74" t="s">
        <v>56</v>
      </c>
      <c r="D25" s="74">
        <v>116</v>
      </c>
      <c r="E25" s="88">
        <v>143.97</v>
      </c>
      <c r="F25" s="88">
        <v>55.63</v>
      </c>
      <c r="G25" s="100">
        <v>19.05</v>
      </c>
      <c r="H25" s="100">
        <v>40.450000000000003</v>
      </c>
      <c r="I25" s="78">
        <v>91.34</v>
      </c>
      <c r="J25" s="98"/>
    </row>
    <row r="26" spans="1:10" x14ac:dyDescent="0.25">
      <c r="A26" s="99" t="s">
        <v>58</v>
      </c>
      <c r="B26" s="74" t="s">
        <v>41</v>
      </c>
      <c r="C26" s="74" t="s">
        <v>20</v>
      </c>
      <c r="D26" s="74">
        <v>116</v>
      </c>
      <c r="E26" s="88">
        <v>141.91</v>
      </c>
      <c r="F26" s="37">
        <v>58.13</v>
      </c>
      <c r="G26" s="100">
        <v>16.98</v>
      </c>
      <c r="H26" s="100">
        <v>47.44</v>
      </c>
      <c r="I26" s="78">
        <v>95.77</v>
      </c>
      <c r="J26" s="98"/>
    </row>
    <row r="27" spans="1:10" x14ac:dyDescent="0.25">
      <c r="A27" s="99" t="s">
        <v>55</v>
      </c>
      <c r="B27" s="74" t="s">
        <v>46</v>
      </c>
      <c r="C27" s="74" t="s">
        <v>20</v>
      </c>
      <c r="D27" s="74">
        <v>118</v>
      </c>
      <c r="E27" s="88">
        <v>141.35</v>
      </c>
      <c r="F27" s="37">
        <v>56.73</v>
      </c>
      <c r="G27" s="100">
        <v>18.100000000000001</v>
      </c>
      <c r="H27" s="100">
        <v>42.32</v>
      </c>
      <c r="I27" s="78">
        <v>92.72</v>
      </c>
      <c r="J27" s="98"/>
    </row>
    <row r="28" spans="1:10" x14ac:dyDescent="0.25">
      <c r="A28" s="99" t="s">
        <v>78</v>
      </c>
      <c r="B28" s="74" t="s">
        <v>79</v>
      </c>
      <c r="C28" s="74" t="s">
        <v>56</v>
      </c>
      <c r="D28" s="74">
        <v>116</v>
      </c>
      <c r="E28" s="88">
        <v>139.66999999999999</v>
      </c>
      <c r="F28" s="88">
        <v>54.75</v>
      </c>
      <c r="G28" s="100">
        <v>18.920000000000002</v>
      </c>
      <c r="H28" s="100">
        <v>39.67</v>
      </c>
      <c r="I28" s="78">
        <v>89.47</v>
      </c>
      <c r="J28" s="98"/>
    </row>
    <row r="29" spans="1:10" x14ac:dyDescent="0.25">
      <c r="A29" s="99" t="s">
        <v>35</v>
      </c>
      <c r="B29" s="74" t="s">
        <v>66</v>
      </c>
      <c r="C29" s="74" t="s">
        <v>36</v>
      </c>
      <c r="D29" s="74">
        <v>117</v>
      </c>
      <c r="E29" s="88">
        <v>137.96</v>
      </c>
      <c r="F29" s="88">
        <v>56.23</v>
      </c>
      <c r="G29" s="100">
        <v>18.350000000000001</v>
      </c>
      <c r="H29" s="100">
        <v>40.549999999999997</v>
      </c>
      <c r="I29" s="78">
        <v>93.9</v>
      </c>
      <c r="J29" s="98"/>
    </row>
    <row r="30" spans="1:10" x14ac:dyDescent="0.25">
      <c r="A30" s="99" t="s">
        <v>22</v>
      </c>
      <c r="B30" s="74" t="s">
        <v>64</v>
      </c>
      <c r="C30" s="74" t="s">
        <v>20</v>
      </c>
      <c r="D30" s="74">
        <v>116</v>
      </c>
      <c r="E30" s="88">
        <v>137.13</v>
      </c>
      <c r="F30" s="37">
        <v>56.7</v>
      </c>
      <c r="G30" s="100">
        <v>19.670000000000002</v>
      </c>
      <c r="H30" s="100">
        <v>36.520000000000003</v>
      </c>
      <c r="I30" s="78">
        <v>91.44</v>
      </c>
      <c r="J30" s="98"/>
    </row>
    <row r="31" spans="1:10" x14ac:dyDescent="0.25">
      <c r="A31" s="99" t="s">
        <v>23</v>
      </c>
      <c r="B31" s="74" t="s">
        <v>75</v>
      </c>
      <c r="C31" s="74" t="s">
        <v>56</v>
      </c>
      <c r="D31" s="74">
        <v>120</v>
      </c>
      <c r="E31" s="88">
        <v>136.02000000000001</v>
      </c>
      <c r="F31" s="88">
        <v>52.45</v>
      </c>
      <c r="G31" s="100">
        <v>20.13</v>
      </c>
      <c r="H31" s="100">
        <v>38.29</v>
      </c>
      <c r="I31" s="78">
        <v>87.99</v>
      </c>
      <c r="J31" s="98"/>
    </row>
    <row r="32" spans="1:10" x14ac:dyDescent="0.25">
      <c r="A32" s="99" t="s">
        <v>21</v>
      </c>
      <c r="B32" s="74" t="s">
        <v>59</v>
      </c>
      <c r="C32" s="74" t="s">
        <v>56</v>
      </c>
      <c r="D32" s="74">
        <v>119</v>
      </c>
      <c r="E32" s="88">
        <v>125.51</v>
      </c>
      <c r="F32" s="88">
        <v>53.7</v>
      </c>
      <c r="G32" s="100">
        <v>18.88</v>
      </c>
      <c r="H32" s="100">
        <v>40.549999999999997</v>
      </c>
      <c r="I32" s="78">
        <v>87.2</v>
      </c>
      <c r="J32" s="98"/>
    </row>
    <row r="33" spans="1:10" x14ac:dyDescent="0.25">
      <c r="A33" s="99" t="s">
        <v>55</v>
      </c>
      <c r="B33" s="74" t="s">
        <v>45</v>
      </c>
      <c r="C33" s="74" t="s">
        <v>20</v>
      </c>
      <c r="D33" s="74">
        <v>117</v>
      </c>
      <c r="E33" s="88">
        <v>122.71</v>
      </c>
      <c r="F33" s="37">
        <v>57.45</v>
      </c>
      <c r="G33" s="100">
        <v>18.63</v>
      </c>
      <c r="H33" s="100">
        <v>33.46</v>
      </c>
      <c r="I33" s="78">
        <v>83.46</v>
      </c>
      <c r="J33" s="98"/>
    </row>
    <row r="34" spans="1:10" x14ac:dyDescent="0.25">
      <c r="A34" s="99" t="s">
        <v>67</v>
      </c>
      <c r="B34" s="74" t="s">
        <v>68</v>
      </c>
      <c r="C34" s="74" t="s">
        <v>20</v>
      </c>
      <c r="D34" s="74">
        <v>116</v>
      </c>
      <c r="E34" s="88">
        <v>121.49</v>
      </c>
      <c r="F34" s="88">
        <v>53.98</v>
      </c>
      <c r="G34" s="100">
        <v>16.649999999999999</v>
      </c>
      <c r="H34" s="100">
        <v>34.450000000000003</v>
      </c>
      <c r="I34" s="78">
        <v>84.06</v>
      </c>
      <c r="J34" s="98"/>
    </row>
    <row r="35" spans="1:10" ht="15.75" thickBot="1" x14ac:dyDescent="0.3">
      <c r="A35" s="101" t="s">
        <v>37</v>
      </c>
      <c r="B35" s="82" t="s">
        <v>73</v>
      </c>
      <c r="C35" s="82" t="s">
        <v>74</v>
      </c>
      <c r="D35" s="82">
        <v>116</v>
      </c>
      <c r="E35" s="90">
        <v>118.7</v>
      </c>
      <c r="F35" s="90">
        <v>53.8</v>
      </c>
      <c r="G35" s="102">
        <v>17.149999999999999</v>
      </c>
      <c r="H35" s="102">
        <v>37.4</v>
      </c>
      <c r="I35" s="86">
        <v>86.42</v>
      </c>
      <c r="J35" s="98"/>
    </row>
    <row r="36" spans="1:10" x14ac:dyDescent="0.25">
      <c r="A36" s="38"/>
      <c r="B36" s="63"/>
      <c r="C36" s="63"/>
      <c r="D36" s="63"/>
      <c r="E36" s="62"/>
      <c r="F36" s="62"/>
      <c r="G36" s="62"/>
      <c r="H36" s="62"/>
      <c r="I36" s="39"/>
      <c r="J36" s="98"/>
    </row>
    <row r="37" spans="1:10" x14ac:dyDescent="0.25">
      <c r="A37" s="12"/>
      <c r="B37" s="59"/>
      <c r="C37" s="103"/>
      <c r="D37" s="103" t="s">
        <v>47</v>
      </c>
      <c r="E37" s="62">
        <f>AVERAGE(E3:E35)</f>
        <v>149.27060606060604</v>
      </c>
      <c r="F37" s="62">
        <f>AVERAGE(F3:F35)</f>
        <v>56.595757575757588</v>
      </c>
      <c r="G37" s="62">
        <f>AVERAGE(G3:G35)</f>
        <v>18.280303030303031</v>
      </c>
      <c r="H37" s="62">
        <f>AVERAGE(H3:H35)</f>
        <v>40.034545454545459</v>
      </c>
      <c r="I37" s="40">
        <f>AVERAGE(I3:I35)</f>
        <v>90.817272727272709</v>
      </c>
      <c r="J37" s="98"/>
    </row>
    <row r="38" spans="1:10" x14ac:dyDescent="0.25">
      <c r="A38" s="12"/>
      <c r="B38" s="59"/>
      <c r="C38" s="103"/>
      <c r="D38" s="103" t="s">
        <v>52</v>
      </c>
      <c r="E38" s="62">
        <v>10.3</v>
      </c>
      <c r="F38" s="62">
        <v>2</v>
      </c>
      <c r="G38" s="62"/>
      <c r="H38" s="62"/>
      <c r="I38" s="40"/>
    </row>
    <row r="39" spans="1:10" x14ac:dyDescent="0.25">
      <c r="A39" s="12"/>
      <c r="B39" s="59"/>
      <c r="C39" s="103"/>
      <c r="D39" s="103" t="s">
        <v>48</v>
      </c>
      <c r="E39" s="62">
        <v>17.2</v>
      </c>
      <c r="F39" s="62">
        <v>2.5</v>
      </c>
      <c r="G39" s="62"/>
      <c r="H39" s="62"/>
      <c r="I39" s="40"/>
    </row>
    <row r="40" spans="1:10" x14ac:dyDescent="0.25">
      <c r="A40" s="12"/>
      <c r="B40" s="59"/>
      <c r="C40" s="103"/>
      <c r="D40" s="103" t="s">
        <v>49</v>
      </c>
      <c r="E40" s="104">
        <v>89</v>
      </c>
      <c r="F40" s="62"/>
      <c r="G40" s="62"/>
      <c r="H40" s="62"/>
      <c r="I40" s="40"/>
    </row>
    <row r="41" spans="1:10" ht="15.75" thickBot="1" x14ac:dyDescent="0.3">
      <c r="A41" s="25"/>
      <c r="B41" s="26"/>
      <c r="C41" s="41"/>
      <c r="D41" s="41" t="s">
        <v>53</v>
      </c>
      <c r="E41" s="42">
        <v>7.7</v>
      </c>
      <c r="F41" s="42"/>
      <c r="G41" s="42"/>
      <c r="H41" s="42"/>
      <c r="I41" s="43"/>
    </row>
    <row r="42" spans="1:10" ht="15.75" thickBot="1" x14ac:dyDescent="0.3">
      <c r="A42" s="49" t="s">
        <v>54</v>
      </c>
      <c r="B42" s="50"/>
      <c r="C42" s="50"/>
      <c r="D42" s="50"/>
      <c r="E42" s="50"/>
      <c r="F42" s="50"/>
      <c r="G42" s="50"/>
      <c r="H42" s="50"/>
      <c r="I42" s="51"/>
    </row>
  </sheetData>
  <sortState ref="A3:I35">
    <sortCondition descending="1" ref="E3:E35"/>
  </sortState>
  <mergeCells count="2">
    <mergeCell ref="A1:I1"/>
    <mergeCell ref="A42:I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LATE STATEWIDE SUMMARY</vt:lpstr>
      <vt:lpstr>Beaufort Late</vt:lpstr>
      <vt:lpstr>Bertie Late</vt:lpstr>
      <vt:lpstr>Pamlico Late</vt:lpstr>
      <vt:lpstr>Pasquotank Late</vt:lpstr>
      <vt:lpstr>Robeson Late</vt:lpstr>
      <vt:lpstr>Rowan Late</vt:lpstr>
      <vt:lpstr>Sampson 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Heiniger</dc:creator>
  <cp:lastModifiedBy>Ryan William Heiniger</cp:lastModifiedBy>
  <dcterms:created xsi:type="dcterms:W3CDTF">2023-10-23T00:04:33Z</dcterms:created>
  <dcterms:modified xsi:type="dcterms:W3CDTF">2024-10-16T19:21:52Z</dcterms:modified>
</cp:coreProperties>
</file>