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h\SG-OVT Dropbox\Small Grains\Research\2023\ARM Data\Analysis\Corn\Tables\"/>
    </mc:Choice>
  </mc:AlternateContent>
  <xr:revisionPtr revIDLastSave="0" documentId="8_{46068240-8CB4-48BA-ACD0-3E84964017C1}" xr6:coauthVersionLast="47" xr6:coauthVersionMax="47" xr10:uidLastSave="{00000000-0000-0000-0000-000000000000}"/>
  <bookViews>
    <workbookView xWindow="51480" yWindow="-120" windowWidth="29040" windowHeight="15840" xr2:uid="{D3594CCA-F217-4C40-8ECF-4352A023327B}"/>
  </bookViews>
  <sheets>
    <sheet name="MEDIUM STATEWIDE SUMMARY" sheetId="1" r:id="rId1"/>
    <sheet name="Beaufort Medium" sheetId="2" r:id="rId2"/>
    <sheet name="Bertie Medium" sheetId="3" r:id="rId3"/>
    <sheet name="Pamlico Medium" sheetId="4" r:id="rId4"/>
    <sheet name="Pasquotank Medium" sheetId="5" r:id="rId5"/>
    <sheet name="Person Medium" sheetId="6" r:id="rId6"/>
    <sheet name="Robeson Medium" sheetId="7" r:id="rId7"/>
    <sheet name="Sampson Medium" sheetId="8" r:id="rId8"/>
    <sheet name="Surry Medium" sheetId="9" r:id="rId9"/>
    <sheet name="Union Medium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10" l="1"/>
  <c r="H48" i="10"/>
  <c r="G48" i="10"/>
  <c r="F48" i="10"/>
  <c r="E48" i="10"/>
  <c r="G48" i="9"/>
  <c r="F48" i="9"/>
  <c r="E48" i="9"/>
  <c r="I48" i="8"/>
  <c r="H48" i="8"/>
  <c r="G48" i="8"/>
  <c r="F48" i="8"/>
  <c r="E48" i="8"/>
  <c r="I48" i="7"/>
  <c r="H48" i="7"/>
  <c r="G48" i="7"/>
  <c r="F48" i="7"/>
  <c r="E48" i="7"/>
  <c r="I48" i="6"/>
  <c r="H48" i="6"/>
  <c r="G48" i="6"/>
  <c r="F48" i="6"/>
  <c r="E48" i="6"/>
  <c r="I48" i="5"/>
  <c r="H48" i="5"/>
  <c r="G48" i="5"/>
  <c r="F48" i="5"/>
  <c r="E48" i="5"/>
  <c r="I48" i="4"/>
  <c r="H48" i="4"/>
  <c r="G48" i="4"/>
  <c r="F48" i="4"/>
  <c r="E48" i="4"/>
  <c r="I48" i="3"/>
  <c r="H48" i="3"/>
  <c r="G48" i="3"/>
  <c r="F48" i="3"/>
  <c r="E48" i="3"/>
  <c r="I48" i="2"/>
  <c r="H48" i="2"/>
  <c r="G48" i="2"/>
  <c r="F48" i="2"/>
  <c r="E48" i="2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F48" i="1"/>
  <c r="E48" i="1"/>
</calcChain>
</file>

<file path=xl/sharedStrings.xml><?xml version="1.0" encoding="utf-8"?>
<sst xmlns="http://schemas.openxmlformats.org/spreadsheetml/2006/main" count="1864" uniqueCount="116">
  <si>
    <t>MEDIUM Hybrid Statewide Summary</t>
  </si>
  <si>
    <t>STATEWIDE</t>
  </si>
  <si>
    <t>Beaufort</t>
  </si>
  <si>
    <t>Bertie</t>
  </si>
  <si>
    <t>Pamlico</t>
  </si>
  <si>
    <t>Pasquotank</t>
  </si>
  <si>
    <t>Person</t>
  </si>
  <si>
    <t>Robeson</t>
  </si>
  <si>
    <t>Sampson</t>
  </si>
  <si>
    <t>Surry</t>
  </si>
  <si>
    <t>Union</t>
  </si>
  <si>
    <t>Company/Brand</t>
  </si>
  <si>
    <t>Hybrid</t>
  </si>
  <si>
    <t>Trait</t>
  </si>
  <si>
    <t>RM</t>
  </si>
  <si>
    <t>Yield (bu/A)</t>
  </si>
  <si>
    <t>Test Weight (lb/bu)</t>
  </si>
  <si>
    <t>Ear Height (in)</t>
  </si>
  <si>
    <t>Stalk Height (in)</t>
  </si>
  <si>
    <t>Top Yield Group %</t>
  </si>
  <si>
    <t>Dyna-Gro</t>
  </si>
  <si>
    <t>D54VC34</t>
  </si>
  <si>
    <t>VT2Pro</t>
  </si>
  <si>
    <t>114</t>
  </si>
  <si>
    <t>Dekalb</t>
  </si>
  <si>
    <t>DKC63-56</t>
  </si>
  <si>
    <t>RR2</t>
  </si>
  <si>
    <t>Seed Consultants</t>
  </si>
  <si>
    <t>SC1112AM</t>
  </si>
  <si>
    <t>AM</t>
  </si>
  <si>
    <t>112</t>
  </si>
  <si>
    <t>Axis</t>
  </si>
  <si>
    <t>63M73</t>
  </si>
  <si>
    <t>Trecepta</t>
  </si>
  <si>
    <t>113</t>
  </si>
  <si>
    <t>Integra</t>
  </si>
  <si>
    <t>6493VT2P</t>
  </si>
  <si>
    <t>VT2P</t>
  </si>
  <si>
    <t>FS</t>
  </si>
  <si>
    <t>FS 6017V RIB</t>
  </si>
  <si>
    <t>110</t>
  </si>
  <si>
    <t>FS 6306T RIB</t>
  </si>
  <si>
    <t>DKC113-83</t>
  </si>
  <si>
    <t>DKC64-22</t>
  </si>
  <si>
    <t>Revere Seed</t>
  </si>
  <si>
    <t>Revere 1307 TC</t>
  </si>
  <si>
    <t>TC</t>
  </si>
  <si>
    <t>6342TRE</t>
  </si>
  <si>
    <t>Revere 0918 VT2P</t>
  </si>
  <si>
    <t>109</t>
  </si>
  <si>
    <t>Progeny Ag Products</t>
  </si>
  <si>
    <t>PGY 2314 TRE</t>
  </si>
  <si>
    <t>TRE</t>
  </si>
  <si>
    <t>D53TC23</t>
  </si>
  <si>
    <t>AgraTech</t>
  </si>
  <si>
    <t>711VT2P</t>
  </si>
  <si>
    <t>MorCorn</t>
  </si>
  <si>
    <t>MC4161VT2P</t>
  </si>
  <si>
    <t>111</t>
  </si>
  <si>
    <t>Gateway</t>
  </si>
  <si>
    <t>1913TRE</t>
  </si>
  <si>
    <t>65W75</t>
  </si>
  <si>
    <t>115</t>
  </si>
  <si>
    <t>FS 6133VDG RIB</t>
  </si>
  <si>
    <t>Augusta</t>
  </si>
  <si>
    <t>A1365</t>
  </si>
  <si>
    <t>PCE</t>
  </si>
  <si>
    <t>A1465</t>
  </si>
  <si>
    <t>PGY 2010 TRE</t>
  </si>
  <si>
    <t>SC1134AM</t>
  </si>
  <si>
    <t>Revere 1577 VT2P</t>
  </si>
  <si>
    <t>DKC62-70</t>
  </si>
  <si>
    <t>64M20</t>
  </si>
  <si>
    <t>Pioneer</t>
  </si>
  <si>
    <t>P1197YHR</t>
  </si>
  <si>
    <t>YHR</t>
  </si>
  <si>
    <t>PGY 9114 VT2P</t>
  </si>
  <si>
    <t>D54VC14</t>
  </si>
  <si>
    <t>PGY 2215 TRE</t>
  </si>
  <si>
    <t>P1222YHR</t>
  </si>
  <si>
    <t>DKC65-99</t>
  </si>
  <si>
    <t>SC1154AM</t>
  </si>
  <si>
    <t>FS 6137 PC</t>
  </si>
  <si>
    <t>PowerCore</t>
  </si>
  <si>
    <t>DKC65-93</t>
  </si>
  <si>
    <t>FS 6217T RIB</t>
  </si>
  <si>
    <t>FS 65R87VT2P RIB</t>
  </si>
  <si>
    <t>P1197LR</t>
  </si>
  <si>
    <t>LR</t>
  </si>
  <si>
    <t>2715VT2P</t>
  </si>
  <si>
    <t>DKC62-05</t>
  </si>
  <si>
    <t xml:space="preserve"> DKC59-82</t>
  </si>
  <si>
    <t>FS 6595V RIB</t>
  </si>
  <si>
    <t>NK Brand</t>
  </si>
  <si>
    <t>NK1523-V-EZ1</t>
  </si>
  <si>
    <t>Viptera</t>
  </si>
  <si>
    <t>A2262</t>
  </si>
  <si>
    <t>DV</t>
  </si>
  <si>
    <t>Mean</t>
  </si>
  <si>
    <t>LSD (p=0.10)</t>
  </si>
  <si>
    <t>DF</t>
  </si>
  <si>
    <t>Bolded varieties are not significantly different than highest yielding hybrids</t>
  </si>
  <si>
    <t>Beaufort Co Medium Hybrids - 2023</t>
  </si>
  <si>
    <t>Moisture</t>
  </si>
  <si>
    <t>Augusta Seed</t>
  </si>
  <si>
    <t>CV</t>
  </si>
  <si>
    <t>SEM</t>
  </si>
  <si>
    <t>Bolded varieties are not statistically different from the highest yielding variety</t>
  </si>
  <si>
    <t>Bertie Co Medium Hybrids - 2023</t>
  </si>
  <si>
    <t>Pamlico Co Medium Hybrids - 2023</t>
  </si>
  <si>
    <t>Pasquotank Co Medium Hybrids - 2023</t>
  </si>
  <si>
    <t>Person Co Medium Hybrids - 2023</t>
  </si>
  <si>
    <t>Robeson Co Medium Hybrids - 2023</t>
  </si>
  <si>
    <t>Sampson Co Medium Hybrids - 2023</t>
  </si>
  <si>
    <t>Surry Co Medium Hybrids - 2023</t>
  </si>
  <si>
    <t>Union Co Medium Hybrids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</si>
</sst>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1" fillId="4" borderId="20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6" fillId="0" borderId="23" xfId="0" applyFont="1" applyBorder="1" applyAlignment="1">
      <alignment horizontal="center"/>
    </xf>
    <xf numFmtId="0" fontId="6" fillId="0" borderId="0" xfId="0" applyFont="1"/>
    <xf numFmtId="0" fontId="6" fillId="0" borderId="24" xfId="0" applyFont="1" applyBorder="1"/>
    <xf numFmtId="0" fontId="0" fillId="2" borderId="23" xfId="0" applyFill="1" applyBorder="1"/>
    <xf numFmtId="0" fontId="0" fillId="2" borderId="24" xfId="0" applyFill="1" applyBorder="1"/>
    <xf numFmtId="0" fontId="1" fillId="0" borderId="24" xfId="0" applyFont="1" applyBorder="1"/>
    <xf numFmtId="164" fontId="6" fillId="0" borderId="23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164" fontId="0" fillId="2" borderId="24" xfId="0" applyNumberFormat="1" applyFill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5" borderId="23" xfId="0" applyNumberForma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1" fillId="0" borderId="27" xfId="0" applyFont="1" applyBorder="1"/>
    <xf numFmtId="1" fontId="6" fillId="0" borderId="25" xfId="0" applyNumberFormat="1" applyFont="1" applyBorder="1" applyAlignment="1">
      <alignment horizontal="center"/>
    </xf>
    <xf numFmtId="0" fontId="6" fillId="0" borderId="26" xfId="0" applyFont="1" applyBorder="1"/>
    <xf numFmtId="0" fontId="6" fillId="0" borderId="27" xfId="0" applyFont="1" applyBorder="1"/>
    <xf numFmtId="1" fontId="0" fillId="5" borderId="25" xfId="0" applyNumberFormat="1" applyFill="1" applyBorder="1" applyAlignment="1">
      <alignment horizontal="center"/>
    </xf>
    <xf numFmtId="0" fontId="0" fillId="2" borderId="27" xfId="0" applyFill="1" applyBorder="1"/>
    <xf numFmtId="0" fontId="0" fillId="0" borderId="26" xfId="0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7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1" fillId="4" borderId="14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1" fillId="0" borderId="26" xfId="0" applyFont="1" applyBorder="1"/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1" fillId="4" borderId="30" xfId="0" applyNumberFormat="1" applyFont="1" applyFill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1" fillId="4" borderId="19" xfId="0" applyNumberFormat="1" applyFont="1" applyFill="1" applyBorder="1" applyAlignment="1">
      <alignment horizontal="center"/>
    </xf>
    <xf numFmtId="164" fontId="0" fillId="0" borderId="30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E61A2-05C9-4842-AAA5-0061013D3BE9}">
  <sheetPr>
    <tabColor theme="9" tint="0.39997558519241921"/>
  </sheetPr>
  <dimension ref="A1:AA51"/>
  <sheetViews>
    <sheetView tabSelected="1" workbookViewId="0">
      <selection activeCell="C17" sqref="C17"/>
    </sheetView>
  </sheetViews>
  <sheetFormatPr defaultRowHeight="15" x14ac:dyDescent="0.25"/>
  <cols>
    <col min="1" max="1" width="25.5703125" bestFit="1" customWidth="1"/>
    <col min="2" max="3" width="25.5703125" customWidth="1"/>
    <col min="4" max="4" width="20.140625" bestFit="1" customWidth="1"/>
    <col min="5" max="5" width="13" bestFit="1" customWidth="1"/>
    <col min="6" max="6" width="20.42578125" bestFit="1" customWidth="1"/>
    <col min="7" max="9" width="20.42578125" customWidth="1"/>
    <col min="10" max="10" width="14" customWidth="1"/>
    <col min="11" max="11" width="20.42578125" customWidth="1"/>
    <col min="12" max="12" width="11.85546875" bestFit="1" customWidth="1"/>
    <col min="13" max="13" width="18.7109375" bestFit="1" customWidth="1"/>
    <col min="14" max="14" width="11.85546875" bestFit="1" customWidth="1"/>
    <col min="15" max="15" width="18.7109375" bestFit="1" customWidth="1"/>
    <col min="16" max="16" width="11.85546875" bestFit="1" customWidth="1"/>
    <col min="17" max="17" width="18.7109375" bestFit="1" customWidth="1"/>
    <col min="18" max="18" width="11.85546875" bestFit="1" customWidth="1"/>
    <col min="19" max="19" width="18.7109375" bestFit="1" customWidth="1"/>
    <col min="20" max="20" width="11.85546875" bestFit="1" customWidth="1"/>
    <col min="21" max="21" width="18.7109375" bestFit="1" customWidth="1"/>
    <col min="22" max="22" width="11.85546875" bestFit="1" customWidth="1"/>
    <col min="23" max="23" width="18.7109375" bestFit="1" customWidth="1"/>
    <col min="24" max="24" width="11.85546875" bestFit="1" customWidth="1"/>
    <col min="25" max="25" width="18.7109375" bestFit="1" customWidth="1"/>
    <col min="26" max="26" width="11.85546875" bestFit="1" customWidth="1"/>
    <col min="27" max="27" width="18.7109375" bestFit="1" customWidth="1"/>
  </cols>
  <sheetData>
    <row r="1" spans="1:27" ht="21.75" thickBot="1" x14ac:dyDescent="0.4">
      <c r="A1" s="1" t="s">
        <v>0</v>
      </c>
      <c r="B1" s="2"/>
      <c r="C1" s="2"/>
      <c r="D1" s="2"/>
      <c r="E1" s="3" t="s">
        <v>1</v>
      </c>
      <c r="F1" s="4"/>
      <c r="G1" s="4"/>
      <c r="H1" s="4"/>
      <c r="I1" s="5"/>
      <c r="J1" s="6" t="s">
        <v>2</v>
      </c>
      <c r="K1" s="6"/>
      <c r="L1" s="7" t="s">
        <v>3</v>
      </c>
      <c r="M1" s="8"/>
      <c r="N1" s="6" t="s">
        <v>4</v>
      </c>
      <c r="O1" s="6"/>
      <c r="P1" s="7" t="s">
        <v>5</v>
      </c>
      <c r="Q1" s="8"/>
      <c r="R1" s="6" t="s">
        <v>6</v>
      </c>
      <c r="S1" s="6"/>
      <c r="T1" s="7" t="s">
        <v>7</v>
      </c>
      <c r="U1" s="8"/>
      <c r="V1" s="6" t="s">
        <v>8</v>
      </c>
      <c r="W1" s="6"/>
      <c r="X1" s="7" t="s">
        <v>9</v>
      </c>
      <c r="Y1" s="8"/>
      <c r="Z1" s="6" t="s">
        <v>10</v>
      </c>
      <c r="AA1" s="9"/>
    </row>
    <row r="2" spans="1:27" ht="16.5" thickBot="1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 t="s">
        <v>15</v>
      </c>
      <c r="F2" s="12" t="s">
        <v>16</v>
      </c>
      <c r="G2" s="12" t="s">
        <v>17</v>
      </c>
      <c r="H2" s="12" t="s">
        <v>18</v>
      </c>
      <c r="I2" s="12" t="s">
        <v>19</v>
      </c>
      <c r="J2" s="13" t="s">
        <v>15</v>
      </c>
      <c r="K2" s="11" t="s">
        <v>16</v>
      </c>
      <c r="L2" s="14" t="s">
        <v>15</v>
      </c>
      <c r="M2" s="14" t="s">
        <v>16</v>
      </c>
      <c r="N2" s="13" t="s">
        <v>15</v>
      </c>
      <c r="O2" s="11" t="s">
        <v>16</v>
      </c>
      <c r="P2" s="14" t="s">
        <v>15</v>
      </c>
      <c r="Q2" s="14" t="s">
        <v>16</v>
      </c>
      <c r="R2" s="13" t="s">
        <v>15</v>
      </c>
      <c r="S2" s="11" t="s">
        <v>16</v>
      </c>
      <c r="T2" s="14" t="s">
        <v>15</v>
      </c>
      <c r="U2" s="14" t="s">
        <v>16</v>
      </c>
      <c r="V2" s="13" t="s">
        <v>15</v>
      </c>
      <c r="W2" s="11" t="s">
        <v>16</v>
      </c>
      <c r="X2" s="14" t="s">
        <v>15</v>
      </c>
      <c r="Y2" s="14" t="s">
        <v>16</v>
      </c>
      <c r="Z2" s="13" t="s">
        <v>15</v>
      </c>
      <c r="AA2" s="10" t="s">
        <v>16</v>
      </c>
    </row>
    <row r="3" spans="1:27" ht="15.75" x14ac:dyDescent="0.25">
      <c r="A3" s="15" t="s">
        <v>20</v>
      </c>
      <c r="B3" s="16" t="s">
        <v>21</v>
      </c>
      <c r="C3" s="16" t="s">
        <v>22</v>
      </c>
      <c r="D3" s="17" t="s">
        <v>23</v>
      </c>
      <c r="E3" s="18">
        <v>225.68111111111108</v>
      </c>
      <c r="F3" s="19">
        <v>57.824444444444438</v>
      </c>
      <c r="G3" s="20">
        <v>38.767224409448815</v>
      </c>
      <c r="H3" s="20">
        <v>95.4109251968504</v>
      </c>
      <c r="I3" s="21">
        <v>88.9</v>
      </c>
      <c r="J3" s="22">
        <v>217.27</v>
      </c>
      <c r="K3" s="23">
        <v>56.5</v>
      </c>
      <c r="L3" s="22">
        <v>161.18</v>
      </c>
      <c r="M3" s="23">
        <v>57.8</v>
      </c>
      <c r="N3" s="22">
        <v>267.77</v>
      </c>
      <c r="O3" s="24">
        <v>59.27</v>
      </c>
      <c r="P3" s="22">
        <v>241.9</v>
      </c>
      <c r="Q3" s="23">
        <v>58.53</v>
      </c>
      <c r="R3" s="22">
        <v>222.41</v>
      </c>
      <c r="S3" s="23">
        <v>58.23</v>
      </c>
      <c r="T3" s="22">
        <v>223.52</v>
      </c>
      <c r="U3" s="23">
        <v>57.43</v>
      </c>
      <c r="V3" s="22">
        <v>208.83</v>
      </c>
      <c r="W3" s="23">
        <v>57.33</v>
      </c>
      <c r="X3" s="22">
        <v>261.11</v>
      </c>
      <c r="Y3" s="23">
        <v>56</v>
      </c>
      <c r="Z3" s="25">
        <v>227.14</v>
      </c>
      <c r="AA3" s="24">
        <v>59.33</v>
      </c>
    </row>
    <row r="4" spans="1:27" ht="15.75" x14ac:dyDescent="0.25">
      <c r="A4" s="26" t="s">
        <v>24</v>
      </c>
      <c r="B4" s="27" t="s">
        <v>25</v>
      </c>
      <c r="C4" s="27" t="s">
        <v>26</v>
      </c>
      <c r="D4" s="28">
        <v>113</v>
      </c>
      <c r="E4" s="29">
        <v>222.7188888888889</v>
      </c>
      <c r="F4" s="30">
        <v>57.853333333333325</v>
      </c>
      <c r="G4" s="31">
        <v>38.459645669291348</v>
      </c>
      <c r="H4" s="31">
        <v>93.934547244094489</v>
      </c>
      <c r="I4" s="32">
        <v>77.8</v>
      </c>
      <c r="J4" s="33">
        <v>223.19</v>
      </c>
      <c r="K4" s="34">
        <v>57.38</v>
      </c>
      <c r="L4" s="33">
        <v>170.06</v>
      </c>
      <c r="M4" s="34">
        <v>57.58</v>
      </c>
      <c r="N4" s="33">
        <v>268.39999999999998</v>
      </c>
      <c r="O4" s="35">
        <v>58.05</v>
      </c>
      <c r="P4" s="33">
        <v>242.79</v>
      </c>
      <c r="Q4" s="34">
        <v>57.9</v>
      </c>
      <c r="R4" s="33">
        <v>218.35</v>
      </c>
      <c r="S4" s="34">
        <v>57.98</v>
      </c>
      <c r="T4" s="33">
        <v>219.67</v>
      </c>
      <c r="U4" s="34">
        <v>58.3</v>
      </c>
      <c r="V4" s="33">
        <v>208</v>
      </c>
      <c r="W4" s="34">
        <v>58.53</v>
      </c>
      <c r="X4" s="36">
        <v>236.69</v>
      </c>
      <c r="Y4" s="34">
        <v>56.78</v>
      </c>
      <c r="Z4" s="36">
        <v>217.32</v>
      </c>
      <c r="AA4" s="34">
        <v>58.18</v>
      </c>
    </row>
    <row r="5" spans="1:27" ht="15.75" x14ac:dyDescent="0.25">
      <c r="A5" s="26" t="s">
        <v>27</v>
      </c>
      <c r="B5" s="27" t="s">
        <v>28</v>
      </c>
      <c r="C5" s="27" t="s">
        <v>29</v>
      </c>
      <c r="D5" s="37" t="s">
        <v>30</v>
      </c>
      <c r="E5" s="29">
        <v>219.42222222222227</v>
      </c>
      <c r="F5" s="30">
        <v>58.82555555555556</v>
      </c>
      <c r="G5" s="31">
        <v>40.883366141732282</v>
      </c>
      <c r="H5" s="31">
        <v>95.337106299212593</v>
      </c>
      <c r="I5" s="32">
        <v>55.6</v>
      </c>
      <c r="J5" s="36">
        <v>202.83</v>
      </c>
      <c r="K5" s="35">
        <v>59.4</v>
      </c>
      <c r="L5" s="36">
        <v>136.83000000000001</v>
      </c>
      <c r="M5" s="34">
        <v>58.13</v>
      </c>
      <c r="N5" s="36">
        <v>246.37</v>
      </c>
      <c r="O5" s="35">
        <v>60.2</v>
      </c>
      <c r="P5" s="33">
        <v>222.85</v>
      </c>
      <c r="Q5" s="35">
        <v>59.98</v>
      </c>
      <c r="R5" s="33">
        <v>232.05</v>
      </c>
      <c r="S5" s="34">
        <v>57.95</v>
      </c>
      <c r="T5" s="33">
        <v>222.39</v>
      </c>
      <c r="U5" s="35">
        <v>59.73</v>
      </c>
      <c r="V5" s="33">
        <v>223.13</v>
      </c>
      <c r="W5" s="35">
        <v>59.58</v>
      </c>
      <c r="X5" s="33">
        <v>260.14999999999998</v>
      </c>
      <c r="Y5" s="34">
        <v>55.18</v>
      </c>
      <c r="Z5" s="36">
        <v>228.2</v>
      </c>
      <c r="AA5" s="34">
        <v>59.28</v>
      </c>
    </row>
    <row r="6" spans="1:27" ht="15.75" x14ac:dyDescent="0.25">
      <c r="A6" s="26" t="s">
        <v>31</v>
      </c>
      <c r="B6" s="27" t="s">
        <v>32</v>
      </c>
      <c r="C6" s="27" t="s">
        <v>33</v>
      </c>
      <c r="D6" s="28" t="s">
        <v>34</v>
      </c>
      <c r="E6" s="29">
        <v>219.13888888888883</v>
      </c>
      <c r="F6" s="30">
        <v>57.502222222222223</v>
      </c>
      <c r="G6" s="31">
        <v>38.545767716535437</v>
      </c>
      <c r="H6" s="31">
        <v>93.454724409448815</v>
      </c>
      <c r="I6" s="32">
        <v>44.4</v>
      </c>
      <c r="J6" s="33">
        <v>230.14</v>
      </c>
      <c r="K6" s="34">
        <v>57.03</v>
      </c>
      <c r="L6" s="36">
        <v>151.02000000000001</v>
      </c>
      <c r="M6" s="34">
        <v>56.3</v>
      </c>
      <c r="N6" s="36">
        <v>238.86</v>
      </c>
      <c r="O6" s="35">
        <v>58.03</v>
      </c>
      <c r="P6" s="33">
        <v>236.41</v>
      </c>
      <c r="Q6" s="34">
        <v>57.6</v>
      </c>
      <c r="R6" s="36">
        <v>199</v>
      </c>
      <c r="S6" s="34">
        <v>57.73</v>
      </c>
      <c r="T6" s="33">
        <v>228.77</v>
      </c>
      <c r="U6" s="34">
        <v>57.63</v>
      </c>
      <c r="V6" s="36">
        <v>205.83</v>
      </c>
      <c r="W6" s="34">
        <v>57.27</v>
      </c>
      <c r="X6" s="33">
        <v>253.84</v>
      </c>
      <c r="Y6" s="34">
        <v>57.8</v>
      </c>
      <c r="Z6" s="36">
        <v>228.38</v>
      </c>
      <c r="AA6" s="34">
        <v>58.13</v>
      </c>
    </row>
    <row r="7" spans="1:27" ht="15.75" x14ac:dyDescent="0.25">
      <c r="A7" s="26" t="s">
        <v>35</v>
      </c>
      <c r="B7" s="27" t="s">
        <v>36</v>
      </c>
      <c r="C7" s="27" t="s">
        <v>37</v>
      </c>
      <c r="D7" s="28" t="s">
        <v>23</v>
      </c>
      <c r="E7" s="29">
        <v>218.62</v>
      </c>
      <c r="F7" s="30">
        <v>57.921111111111117</v>
      </c>
      <c r="G7" s="31">
        <v>39.370078740157481</v>
      </c>
      <c r="H7" s="31">
        <v>96.702755905511808</v>
      </c>
      <c r="I7" s="32">
        <v>77.8</v>
      </c>
      <c r="J7" s="33">
        <v>214.63</v>
      </c>
      <c r="K7" s="34">
        <v>57.33</v>
      </c>
      <c r="L7" s="33">
        <v>164.16</v>
      </c>
      <c r="M7" s="34">
        <v>57.93</v>
      </c>
      <c r="N7" s="33">
        <v>249.84</v>
      </c>
      <c r="O7" s="35">
        <v>57.98</v>
      </c>
      <c r="P7" s="33">
        <v>235.7</v>
      </c>
      <c r="Q7" s="35">
        <v>59.18</v>
      </c>
      <c r="R7" s="33">
        <v>215.07</v>
      </c>
      <c r="S7" s="34">
        <v>58.47</v>
      </c>
      <c r="T7" s="33">
        <v>222.27</v>
      </c>
      <c r="U7" s="34">
        <v>58.05</v>
      </c>
      <c r="V7" s="36">
        <v>199.66</v>
      </c>
      <c r="W7" s="34">
        <v>57.3</v>
      </c>
      <c r="X7" s="33">
        <v>245.83</v>
      </c>
      <c r="Y7" s="34">
        <v>56.85</v>
      </c>
      <c r="Z7" s="36">
        <v>220.42</v>
      </c>
      <c r="AA7" s="34">
        <v>58.2</v>
      </c>
    </row>
    <row r="8" spans="1:27" ht="15.75" x14ac:dyDescent="0.25">
      <c r="A8" s="26" t="s">
        <v>38</v>
      </c>
      <c r="B8" s="27" t="s">
        <v>39</v>
      </c>
      <c r="C8" s="27" t="s">
        <v>37</v>
      </c>
      <c r="D8" s="28" t="s">
        <v>40</v>
      </c>
      <c r="E8" s="29">
        <v>218.61888888888888</v>
      </c>
      <c r="F8" s="30">
        <v>57.24444444444444</v>
      </c>
      <c r="G8" s="31">
        <v>38.484251968503941</v>
      </c>
      <c r="H8" s="31">
        <v>93.75</v>
      </c>
      <c r="I8" s="32">
        <v>55.6</v>
      </c>
      <c r="J8" s="33">
        <v>213.62</v>
      </c>
      <c r="K8" s="34">
        <v>56.78</v>
      </c>
      <c r="L8" s="36">
        <v>144.65</v>
      </c>
      <c r="M8" s="34">
        <v>55.83</v>
      </c>
      <c r="N8" s="33">
        <v>260.55</v>
      </c>
      <c r="O8" s="35">
        <v>58.1</v>
      </c>
      <c r="P8" s="33">
        <v>229.79</v>
      </c>
      <c r="Q8" s="35">
        <v>59.05</v>
      </c>
      <c r="R8" s="36">
        <v>201.48</v>
      </c>
      <c r="S8" s="34">
        <v>56.73</v>
      </c>
      <c r="T8" s="33">
        <v>234.73</v>
      </c>
      <c r="U8" s="34">
        <v>57.6</v>
      </c>
      <c r="V8" s="36">
        <v>205.97</v>
      </c>
      <c r="W8" s="34">
        <v>57.03</v>
      </c>
      <c r="X8" s="33">
        <v>248.04</v>
      </c>
      <c r="Y8" s="34">
        <v>55.78</v>
      </c>
      <c r="Z8" s="36">
        <v>228.74</v>
      </c>
      <c r="AA8" s="34">
        <v>58.3</v>
      </c>
    </row>
    <row r="9" spans="1:27" ht="15.75" x14ac:dyDescent="0.25">
      <c r="A9" s="26" t="s">
        <v>38</v>
      </c>
      <c r="B9" s="27" t="s">
        <v>41</v>
      </c>
      <c r="C9" s="27" t="s">
        <v>33</v>
      </c>
      <c r="D9" s="28" t="s">
        <v>34</v>
      </c>
      <c r="E9" s="29">
        <v>217.82666666666665</v>
      </c>
      <c r="F9" s="30">
        <v>58.034444444444439</v>
      </c>
      <c r="G9" s="31">
        <v>38.54576771653543</v>
      </c>
      <c r="H9" s="31">
        <v>88.361220472440948</v>
      </c>
      <c r="I9" s="32">
        <v>55.6</v>
      </c>
      <c r="J9" s="33">
        <v>225.16</v>
      </c>
      <c r="K9" s="34">
        <v>57.47</v>
      </c>
      <c r="L9" s="36">
        <v>153.63</v>
      </c>
      <c r="M9" s="34">
        <v>56.68</v>
      </c>
      <c r="N9" s="33">
        <v>252.06</v>
      </c>
      <c r="O9" s="35">
        <v>58.97</v>
      </c>
      <c r="P9" s="33">
        <v>222.74</v>
      </c>
      <c r="Q9" s="35">
        <v>59.35</v>
      </c>
      <c r="R9" s="36">
        <v>208.04</v>
      </c>
      <c r="S9" s="34">
        <v>57.77</v>
      </c>
      <c r="T9" s="36">
        <v>218.31</v>
      </c>
      <c r="U9" s="34">
        <v>58.2</v>
      </c>
      <c r="V9" s="33">
        <v>209.44</v>
      </c>
      <c r="W9" s="34">
        <v>58.2</v>
      </c>
      <c r="X9" s="33">
        <v>245.03</v>
      </c>
      <c r="Y9" s="34">
        <v>57.3</v>
      </c>
      <c r="Z9" s="36">
        <v>226.03</v>
      </c>
      <c r="AA9" s="34">
        <v>58.37</v>
      </c>
    </row>
    <row r="10" spans="1:27" ht="15.75" x14ac:dyDescent="0.25">
      <c r="A10" s="26" t="s">
        <v>24</v>
      </c>
      <c r="B10" s="27" t="s">
        <v>42</v>
      </c>
      <c r="C10" s="27" t="s">
        <v>33</v>
      </c>
      <c r="D10" s="37" t="s">
        <v>34</v>
      </c>
      <c r="E10" s="29">
        <v>217.23333333333335</v>
      </c>
      <c r="F10" s="30">
        <v>59.0688888888889</v>
      </c>
      <c r="G10" s="31">
        <v>38.152066929133859</v>
      </c>
      <c r="H10" s="31">
        <v>97.317913385826785</v>
      </c>
      <c r="I10" s="32">
        <v>55.6</v>
      </c>
      <c r="J10" s="36">
        <v>201.8</v>
      </c>
      <c r="K10" s="35">
        <v>59.23</v>
      </c>
      <c r="L10" s="33">
        <v>162.61000000000001</v>
      </c>
      <c r="M10" s="34">
        <v>57.55</v>
      </c>
      <c r="N10" s="36">
        <v>238.43</v>
      </c>
      <c r="O10" s="35">
        <v>59.6</v>
      </c>
      <c r="P10" s="33">
        <v>240.9</v>
      </c>
      <c r="Q10" s="35">
        <v>60.43</v>
      </c>
      <c r="R10" s="36">
        <v>181.65</v>
      </c>
      <c r="S10" s="34">
        <v>57.8</v>
      </c>
      <c r="T10" s="33">
        <v>228.47</v>
      </c>
      <c r="U10" s="35">
        <v>60.3</v>
      </c>
      <c r="V10" s="36">
        <v>205.1</v>
      </c>
      <c r="W10" s="35">
        <v>59.78</v>
      </c>
      <c r="X10" s="33">
        <v>241.61</v>
      </c>
      <c r="Y10" s="34">
        <v>57.48</v>
      </c>
      <c r="Z10" s="33">
        <v>254.53</v>
      </c>
      <c r="AA10" s="35">
        <v>59.45</v>
      </c>
    </row>
    <row r="11" spans="1:27" ht="15.75" x14ac:dyDescent="0.25">
      <c r="A11" s="26" t="s">
        <v>24</v>
      </c>
      <c r="B11" s="27" t="s">
        <v>43</v>
      </c>
      <c r="C11" s="27" t="s">
        <v>37</v>
      </c>
      <c r="D11" s="28" t="s">
        <v>23</v>
      </c>
      <c r="E11" s="29">
        <v>216.65888888888887</v>
      </c>
      <c r="F11" s="30">
        <v>59.252222222222223</v>
      </c>
      <c r="G11" s="31">
        <v>37.401574803149607</v>
      </c>
      <c r="H11" s="31">
        <v>93.430118110236208</v>
      </c>
      <c r="I11" s="32">
        <v>55.6</v>
      </c>
      <c r="J11" s="33">
        <v>212.73</v>
      </c>
      <c r="K11" s="35">
        <v>58.33</v>
      </c>
      <c r="L11" s="33">
        <v>171.76</v>
      </c>
      <c r="M11" s="35">
        <v>60.45</v>
      </c>
      <c r="N11" s="36">
        <v>229.69</v>
      </c>
      <c r="O11" s="34">
        <v>56.13</v>
      </c>
      <c r="P11" s="33">
        <v>224.06</v>
      </c>
      <c r="Q11" s="35">
        <v>61.07</v>
      </c>
      <c r="R11" s="36">
        <v>203.35</v>
      </c>
      <c r="S11" s="35">
        <v>60.2</v>
      </c>
      <c r="T11" s="33">
        <v>237.26</v>
      </c>
      <c r="U11" s="35">
        <v>59.73</v>
      </c>
      <c r="V11" s="36">
        <v>204.59</v>
      </c>
      <c r="W11" s="34">
        <v>57.8</v>
      </c>
      <c r="X11" s="33">
        <v>253.98</v>
      </c>
      <c r="Y11" s="35">
        <v>59.38</v>
      </c>
      <c r="Z11" s="36">
        <v>212.51</v>
      </c>
      <c r="AA11" s="35">
        <v>60.18</v>
      </c>
    </row>
    <row r="12" spans="1:27" ht="15.75" x14ac:dyDescent="0.25">
      <c r="A12" s="26" t="s">
        <v>44</v>
      </c>
      <c r="B12" s="27" t="s">
        <v>45</v>
      </c>
      <c r="C12" s="27" t="s">
        <v>46</v>
      </c>
      <c r="D12" s="28" t="s">
        <v>34</v>
      </c>
      <c r="E12" s="29">
        <v>215.89777777777778</v>
      </c>
      <c r="F12" s="30">
        <v>57.550000000000004</v>
      </c>
      <c r="G12" s="31">
        <v>38.213582677165348</v>
      </c>
      <c r="H12" s="31">
        <v>91.596948818897644</v>
      </c>
      <c r="I12" s="32">
        <v>44.4</v>
      </c>
      <c r="J12" s="36">
        <v>196.23</v>
      </c>
      <c r="K12" s="34">
        <v>56.9</v>
      </c>
      <c r="L12" s="33">
        <v>161.97999999999999</v>
      </c>
      <c r="M12" s="34">
        <v>56.35</v>
      </c>
      <c r="N12" s="36">
        <v>244.4</v>
      </c>
      <c r="O12" s="35">
        <v>57.93</v>
      </c>
      <c r="P12" s="33">
        <v>243.64</v>
      </c>
      <c r="Q12" s="34">
        <v>58.5</v>
      </c>
      <c r="R12" s="36">
        <v>212.15</v>
      </c>
      <c r="S12" s="34">
        <v>57.67</v>
      </c>
      <c r="T12" s="33">
        <v>223.56</v>
      </c>
      <c r="U12" s="34">
        <v>56.93</v>
      </c>
      <c r="V12" s="36">
        <v>206.21</v>
      </c>
      <c r="W12" s="34">
        <v>58.07</v>
      </c>
      <c r="X12" s="33">
        <v>248.58</v>
      </c>
      <c r="Y12" s="34">
        <v>57.15</v>
      </c>
      <c r="Z12" s="36">
        <v>206.33</v>
      </c>
      <c r="AA12" s="34">
        <v>58.45</v>
      </c>
    </row>
    <row r="13" spans="1:27" ht="15.75" x14ac:dyDescent="0.25">
      <c r="A13" s="26" t="s">
        <v>35</v>
      </c>
      <c r="B13" s="27" t="s">
        <v>47</v>
      </c>
      <c r="C13" s="27" t="s">
        <v>33</v>
      </c>
      <c r="D13" s="37" t="s">
        <v>34</v>
      </c>
      <c r="E13" s="29">
        <v>214.97888888888889</v>
      </c>
      <c r="F13" s="30">
        <v>57.78</v>
      </c>
      <c r="G13" s="31">
        <v>39.111712598425193</v>
      </c>
      <c r="H13" s="31">
        <v>93.417814960629912</v>
      </c>
      <c r="I13" s="32">
        <v>44.4</v>
      </c>
      <c r="J13" s="33">
        <v>222.14</v>
      </c>
      <c r="K13" s="34">
        <v>57.3</v>
      </c>
      <c r="L13" s="36">
        <v>152.06</v>
      </c>
      <c r="M13" s="34">
        <v>56.05</v>
      </c>
      <c r="N13" s="36">
        <v>247.77</v>
      </c>
      <c r="O13" s="35">
        <v>58.15</v>
      </c>
      <c r="P13" s="33">
        <v>233.45</v>
      </c>
      <c r="Q13" s="35">
        <v>60.5</v>
      </c>
      <c r="R13" s="36">
        <v>197.25</v>
      </c>
      <c r="S13" s="34">
        <v>58.17</v>
      </c>
      <c r="T13" s="33">
        <v>224.5</v>
      </c>
      <c r="U13" s="34">
        <v>57.33</v>
      </c>
      <c r="V13" s="36">
        <v>178.56</v>
      </c>
      <c r="W13" s="34">
        <v>57.87</v>
      </c>
      <c r="X13" s="33">
        <v>258.79000000000002</v>
      </c>
      <c r="Y13" s="34">
        <v>56.65</v>
      </c>
      <c r="Z13" s="36">
        <v>220.29</v>
      </c>
      <c r="AA13" s="34">
        <v>58</v>
      </c>
    </row>
    <row r="14" spans="1:27" ht="15.75" x14ac:dyDescent="0.25">
      <c r="A14" s="26" t="s">
        <v>44</v>
      </c>
      <c r="B14" s="27" t="s">
        <v>48</v>
      </c>
      <c r="C14" s="27" t="s">
        <v>37</v>
      </c>
      <c r="D14" s="28" t="s">
        <v>49</v>
      </c>
      <c r="E14" s="29">
        <v>214.73777777777781</v>
      </c>
      <c r="F14" s="30">
        <v>57.291111111111114</v>
      </c>
      <c r="G14" s="31">
        <v>40.08366141732283</v>
      </c>
      <c r="H14" s="31">
        <v>92.408956692913392</v>
      </c>
      <c r="I14" s="32">
        <v>44.4</v>
      </c>
      <c r="J14" s="33">
        <v>216.84</v>
      </c>
      <c r="K14" s="34">
        <v>55.33</v>
      </c>
      <c r="L14" s="36">
        <v>139.22999999999999</v>
      </c>
      <c r="M14" s="34">
        <v>56.05</v>
      </c>
      <c r="N14" s="36">
        <v>247.91</v>
      </c>
      <c r="O14" s="35">
        <v>58.1</v>
      </c>
      <c r="P14" s="36">
        <v>217.37</v>
      </c>
      <c r="Q14" s="34">
        <v>58.5</v>
      </c>
      <c r="R14" s="36">
        <v>200.91</v>
      </c>
      <c r="S14" s="34">
        <v>57.93</v>
      </c>
      <c r="T14" s="33">
        <v>230.43</v>
      </c>
      <c r="U14" s="34">
        <v>58.13</v>
      </c>
      <c r="V14" s="33">
        <v>219.63</v>
      </c>
      <c r="W14" s="34">
        <v>57</v>
      </c>
      <c r="X14" s="33">
        <v>254.11</v>
      </c>
      <c r="Y14" s="34">
        <v>56.6</v>
      </c>
      <c r="Z14" s="36">
        <v>206.21</v>
      </c>
      <c r="AA14" s="34">
        <v>57.98</v>
      </c>
    </row>
    <row r="15" spans="1:27" ht="15.75" x14ac:dyDescent="0.25">
      <c r="A15" s="26" t="s">
        <v>50</v>
      </c>
      <c r="B15" s="27" t="s">
        <v>51</v>
      </c>
      <c r="C15" s="27" t="s">
        <v>52</v>
      </c>
      <c r="D15" s="28" t="s">
        <v>23</v>
      </c>
      <c r="E15" s="29">
        <v>213.53</v>
      </c>
      <c r="F15" s="30">
        <v>57.783333333333339</v>
      </c>
      <c r="G15" s="31">
        <v>38.705708661417319</v>
      </c>
      <c r="H15" s="31">
        <v>93.380905511811008</v>
      </c>
      <c r="I15" s="32">
        <v>22.2</v>
      </c>
      <c r="J15" s="36">
        <v>205.25</v>
      </c>
      <c r="K15" s="35">
        <v>58.27</v>
      </c>
      <c r="L15" s="36">
        <v>153.08000000000001</v>
      </c>
      <c r="M15" s="34">
        <v>57.18</v>
      </c>
      <c r="N15" s="36">
        <v>235.83</v>
      </c>
      <c r="O15" s="35">
        <v>58.3</v>
      </c>
      <c r="P15" s="33">
        <v>245.91</v>
      </c>
      <c r="Q15" s="35">
        <v>58.63</v>
      </c>
      <c r="R15" s="36">
        <v>203.05</v>
      </c>
      <c r="S15" s="34">
        <v>57.68</v>
      </c>
      <c r="T15" s="36">
        <v>188.84</v>
      </c>
      <c r="U15" s="34">
        <v>57.45</v>
      </c>
      <c r="V15" s="36">
        <v>206.47</v>
      </c>
      <c r="W15" s="34">
        <v>57.68</v>
      </c>
      <c r="X15" s="33">
        <v>252.08</v>
      </c>
      <c r="Y15" s="34">
        <v>57.03</v>
      </c>
      <c r="Z15" s="36">
        <v>231.26</v>
      </c>
      <c r="AA15" s="34">
        <v>57.83</v>
      </c>
    </row>
    <row r="16" spans="1:27" ht="15.75" x14ac:dyDescent="0.25">
      <c r="A16" s="26" t="s">
        <v>20</v>
      </c>
      <c r="B16" s="27" t="s">
        <v>53</v>
      </c>
      <c r="C16" s="27" t="s">
        <v>33</v>
      </c>
      <c r="D16" s="28" t="s">
        <v>34</v>
      </c>
      <c r="E16" s="29">
        <v>213.32666666666668</v>
      </c>
      <c r="F16" s="30">
        <v>57.317777777777778</v>
      </c>
      <c r="G16" s="31">
        <v>38.64419291338583</v>
      </c>
      <c r="H16" s="31">
        <v>92.507381889763764</v>
      </c>
      <c r="I16" s="32">
        <v>33.299999999999997</v>
      </c>
      <c r="J16" s="33">
        <v>211.62</v>
      </c>
      <c r="K16" s="34">
        <v>55.58</v>
      </c>
      <c r="L16" s="36">
        <v>157.49</v>
      </c>
      <c r="M16" s="34">
        <v>56</v>
      </c>
      <c r="N16" s="36">
        <v>243.9</v>
      </c>
      <c r="O16" s="34">
        <v>57.2</v>
      </c>
      <c r="P16" s="33">
        <v>233.17</v>
      </c>
      <c r="Q16" s="35">
        <v>58.67</v>
      </c>
      <c r="R16" s="36">
        <v>200.41</v>
      </c>
      <c r="S16" s="34">
        <v>57.83</v>
      </c>
      <c r="T16" s="36">
        <v>216.48</v>
      </c>
      <c r="U16" s="34">
        <v>57.3</v>
      </c>
      <c r="V16" s="36">
        <v>193.73</v>
      </c>
      <c r="W16" s="34">
        <v>58.23</v>
      </c>
      <c r="X16" s="33">
        <v>243.98</v>
      </c>
      <c r="Y16" s="34">
        <v>56.65</v>
      </c>
      <c r="Z16" s="36">
        <v>219.16</v>
      </c>
      <c r="AA16" s="34">
        <v>58.4</v>
      </c>
    </row>
    <row r="17" spans="1:27" ht="15.75" x14ac:dyDescent="0.25">
      <c r="A17" s="26" t="s">
        <v>54</v>
      </c>
      <c r="B17" s="27" t="s">
        <v>55</v>
      </c>
      <c r="C17" s="27" t="s">
        <v>22</v>
      </c>
      <c r="D17" s="28">
        <v>115</v>
      </c>
      <c r="E17" s="29">
        <v>213.15555555555557</v>
      </c>
      <c r="F17" s="30">
        <v>58.984444444444456</v>
      </c>
      <c r="G17" s="31">
        <v>39.370078740157481</v>
      </c>
      <c r="H17" s="31">
        <v>93.343996062992119</v>
      </c>
      <c r="I17" s="32">
        <v>22.2</v>
      </c>
      <c r="J17" s="36">
        <v>207.31</v>
      </c>
      <c r="K17" s="34">
        <v>57.23</v>
      </c>
      <c r="L17" s="36">
        <v>159.1</v>
      </c>
      <c r="M17" s="34">
        <v>58.05</v>
      </c>
      <c r="N17" s="36">
        <v>243.75</v>
      </c>
      <c r="O17" s="35">
        <v>59.7</v>
      </c>
      <c r="P17" s="33">
        <v>230.84</v>
      </c>
      <c r="Q17" s="35">
        <v>59.2</v>
      </c>
      <c r="R17" s="36">
        <v>196.58</v>
      </c>
      <c r="S17" s="34">
        <v>58.78</v>
      </c>
      <c r="T17" s="33">
        <v>233.4</v>
      </c>
      <c r="U17" s="35">
        <v>59.85</v>
      </c>
      <c r="V17" s="36">
        <v>191.96</v>
      </c>
      <c r="W17" s="35">
        <v>59.97</v>
      </c>
      <c r="X17" s="36">
        <v>227.9</v>
      </c>
      <c r="Y17" s="35">
        <v>58.6</v>
      </c>
      <c r="Z17" s="36">
        <v>227.56</v>
      </c>
      <c r="AA17" s="35">
        <v>59.48</v>
      </c>
    </row>
    <row r="18" spans="1:27" ht="15.75" x14ac:dyDescent="0.25">
      <c r="A18" s="26" t="s">
        <v>56</v>
      </c>
      <c r="B18" s="27" t="s">
        <v>57</v>
      </c>
      <c r="C18" s="27" t="s">
        <v>37</v>
      </c>
      <c r="D18" s="28" t="s">
        <v>58</v>
      </c>
      <c r="E18" s="29">
        <v>212.64555555555555</v>
      </c>
      <c r="F18" s="30">
        <v>58.376666666666665</v>
      </c>
      <c r="G18" s="31">
        <v>38.115157480314963</v>
      </c>
      <c r="H18" s="31">
        <v>96.186023622047244</v>
      </c>
      <c r="I18" s="32">
        <v>33.299999999999997</v>
      </c>
      <c r="J18" s="33">
        <v>215.54</v>
      </c>
      <c r="K18" s="34">
        <v>56.7</v>
      </c>
      <c r="L18" s="36">
        <v>155.65</v>
      </c>
      <c r="M18" s="34">
        <v>58.28</v>
      </c>
      <c r="N18" s="36">
        <v>245.92</v>
      </c>
      <c r="O18" s="35">
        <v>59.13</v>
      </c>
      <c r="P18" s="33">
        <v>232.73</v>
      </c>
      <c r="Q18" s="35">
        <v>60.13</v>
      </c>
      <c r="R18" s="36">
        <v>197.84</v>
      </c>
      <c r="S18" s="34">
        <v>58.27</v>
      </c>
      <c r="T18" s="33">
        <v>230.38</v>
      </c>
      <c r="U18" s="35">
        <v>58.9</v>
      </c>
      <c r="V18" s="36">
        <v>197.7</v>
      </c>
      <c r="W18" s="34">
        <v>58.55</v>
      </c>
      <c r="X18" s="36">
        <v>228.53</v>
      </c>
      <c r="Y18" s="34">
        <v>56.73</v>
      </c>
      <c r="Z18" s="36">
        <v>209.52</v>
      </c>
      <c r="AA18" s="34">
        <v>58.7</v>
      </c>
    </row>
    <row r="19" spans="1:27" ht="15.75" x14ac:dyDescent="0.25">
      <c r="A19" s="26" t="s">
        <v>59</v>
      </c>
      <c r="B19" s="27" t="s">
        <v>60</v>
      </c>
      <c r="C19" s="27" t="s">
        <v>33</v>
      </c>
      <c r="D19" s="28" t="s">
        <v>34</v>
      </c>
      <c r="E19" s="29">
        <v>212.42666666666668</v>
      </c>
      <c r="F19" s="30">
        <v>57.449999999999996</v>
      </c>
      <c r="G19" s="31">
        <v>38.902559055118104</v>
      </c>
      <c r="H19" s="31">
        <v>90.834153543307082</v>
      </c>
      <c r="I19" s="32">
        <v>44.4</v>
      </c>
      <c r="J19" s="36">
        <v>205.14</v>
      </c>
      <c r="K19" s="34">
        <v>56.07</v>
      </c>
      <c r="L19" s="36">
        <v>149.84</v>
      </c>
      <c r="M19" s="34">
        <v>56.15</v>
      </c>
      <c r="N19" s="33">
        <v>254.55</v>
      </c>
      <c r="O19" s="34">
        <v>57.73</v>
      </c>
      <c r="P19" s="36">
        <v>183.03</v>
      </c>
      <c r="Q19" s="35">
        <v>59.33</v>
      </c>
      <c r="R19" s="33">
        <v>227.63</v>
      </c>
      <c r="S19" s="34">
        <v>57.53</v>
      </c>
      <c r="T19" s="33">
        <v>228</v>
      </c>
      <c r="U19" s="34">
        <v>57.7</v>
      </c>
      <c r="V19" s="33">
        <v>213.15</v>
      </c>
      <c r="W19" s="34">
        <v>57.43</v>
      </c>
      <c r="X19" s="36">
        <v>235.87</v>
      </c>
      <c r="Y19" s="34">
        <v>56.78</v>
      </c>
      <c r="Z19" s="36">
        <v>214.63</v>
      </c>
      <c r="AA19" s="34">
        <v>58.33</v>
      </c>
    </row>
    <row r="20" spans="1:27" ht="15.75" x14ac:dyDescent="0.25">
      <c r="A20" s="26" t="s">
        <v>31</v>
      </c>
      <c r="B20" s="27" t="s">
        <v>61</v>
      </c>
      <c r="C20" s="27" t="s">
        <v>33</v>
      </c>
      <c r="D20" s="28" t="s">
        <v>62</v>
      </c>
      <c r="E20" s="29">
        <v>211.91888888888892</v>
      </c>
      <c r="F20" s="30">
        <v>58.176666666666655</v>
      </c>
      <c r="G20" s="31">
        <v>39.296259842519689</v>
      </c>
      <c r="H20" s="31">
        <v>93.885334645669275</v>
      </c>
      <c r="I20" s="32">
        <v>44.4</v>
      </c>
      <c r="J20" s="33">
        <v>222.23</v>
      </c>
      <c r="K20" s="34">
        <v>57.7</v>
      </c>
      <c r="L20" s="33">
        <v>165.36</v>
      </c>
      <c r="M20" s="34">
        <v>57.45</v>
      </c>
      <c r="N20" s="36">
        <v>231.82</v>
      </c>
      <c r="O20" s="35">
        <v>58.38</v>
      </c>
      <c r="P20" s="36">
        <v>218.96</v>
      </c>
      <c r="Q20" s="35">
        <v>60.9</v>
      </c>
      <c r="R20" s="36">
        <v>196.15</v>
      </c>
      <c r="S20" s="34">
        <v>57.9</v>
      </c>
      <c r="T20" s="36">
        <v>201.05</v>
      </c>
      <c r="U20" s="34">
        <v>58.3</v>
      </c>
      <c r="V20" s="33">
        <v>209.8</v>
      </c>
      <c r="W20" s="34">
        <v>57.53</v>
      </c>
      <c r="X20" s="33">
        <v>245.97</v>
      </c>
      <c r="Y20" s="34">
        <v>57</v>
      </c>
      <c r="Z20" s="36">
        <v>215.93</v>
      </c>
      <c r="AA20" s="34">
        <v>58.43</v>
      </c>
    </row>
    <row r="21" spans="1:27" ht="15.75" x14ac:dyDescent="0.25">
      <c r="A21" s="26" t="s">
        <v>38</v>
      </c>
      <c r="B21" s="27" t="s">
        <v>63</v>
      </c>
      <c r="C21" s="27" t="s">
        <v>22</v>
      </c>
      <c r="D21" s="28" t="s">
        <v>58</v>
      </c>
      <c r="E21" s="29">
        <v>211.73222222222225</v>
      </c>
      <c r="F21" s="30">
        <v>57.695555555555558</v>
      </c>
      <c r="G21" s="31">
        <v>38.508858267716533</v>
      </c>
      <c r="H21" s="31">
        <v>93.6515748031496</v>
      </c>
      <c r="I21" s="32">
        <v>33.299999999999997</v>
      </c>
      <c r="J21" s="36">
        <v>202.22</v>
      </c>
      <c r="K21" s="34">
        <v>56.3</v>
      </c>
      <c r="L21" s="36">
        <v>156.31</v>
      </c>
      <c r="M21" s="34">
        <v>56.75</v>
      </c>
      <c r="N21" s="33">
        <v>268.61</v>
      </c>
      <c r="O21" s="35">
        <v>58.73</v>
      </c>
      <c r="P21" s="36">
        <v>205.16</v>
      </c>
      <c r="Q21" s="35">
        <v>59.9</v>
      </c>
      <c r="R21" s="33">
        <v>213.66</v>
      </c>
      <c r="S21" s="34">
        <v>57.07</v>
      </c>
      <c r="T21" s="36">
        <v>200.47</v>
      </c>
      <c r="U21" s="35">
        <v>60.08</v>
      </c>
      <c r="V21" s="36">
        <v>202.15</v>
      </c>
      <c r="W21" s="34">
        <v>57.38</v>
      </c>
      <c r="X21" s="33">
        <v>243.09</v>
      </c>
      <c r="Y21" s="34">
        <v>55.2</v>
      </c>
      <c r="Z21" s="36">
        <v>213.92</v>
      </c>
      <c r="AA21" s="34">
        <v>57.85</v>
      </c>
    </row>
    <row r="22" spans="1:27" ht="15.75" x14ac:dyDescent="0.25">
      <c r="A22" s="26" t="s">
        <v>64</v>
      </c>
      <c r="B22" s="27" t="s">
        <v>65</v>
      </c>
      <c r="C22" s="27" t="s">
        <v>66</v>
      </c>
      <c r="D22" s="37" t="s">
        <v>62</v>
      </c>
      <c r="E22" s="29">
        <v>211.41444444444446</v>
      </c>
      <c r="F22" s="30">
        <v>58.757777777777783</v>
      </c>
      <c r="G22" s="31">
        <v>39.62844488188977</v>
      </c>
      <c r="H22" s="31">
        <v>96.751968503937022</v>
      </c>
      <c r="I22" s="32">
        <v>33.299999999999997</v>
      </c>
      <c r="J22" s="36">
        <v>165.35</v>
      </c>
      <c r="K22" s="35">
        <v>58.13</v>
      </c>
      <c r="L22" s="36">
        <v>158.08000000000001</v>
      </c>
      <c r="M22" s="34">
        <v>57.73</v>
      </c>
      <c r="N22" s="36">
        <v>247.27</v>
      </c>
      <c r="O22" s="35">
        <v>59.43</v>
      </c>
      <c r="P22" s="33">
        <v>245.05</v>
      </c>
      <c r="Q22" s="35">
        <v>59</v>
      </c>
      <c r="R22" s="33">
        <v>234.49</v>
      </c>
      <c r="S22" s="34">
        <v>59.4</v>
      </c>
      <c r="T22" s="36">
        <v>218.73</v>
      </c>
      <c r="U22" s="35">
        <v>59.3</v>
      </c>
      <c r="V22" s="36">
        <v>177.91</v>
      </c>
      <c r="W22" s="35">
        <v>58.7</v>
      </c>
      <c r="X22" s="33">
        <v>245.35</v>
      </c>
      <c r="Y22" s="34">
        <v>57.03</v>
      </c>
      <c r="Z22" s="36">
        <v>210.5</v>
      </c>
      <c r="AA22" s="35">
        <v>60.1</v>
      </c>
    </row>
    <row r="23" spans="1:27" ht="15.75" x14ac:dyDescent="0.25">
      <c r="A23" s="26" t="s">
        <v>64</v>
      </c>
      <c r="B23" s="27" t="s">
        <v>67</v>
      </c>
      <c r="C23" s="27" t="s">
        <v>22</v>
      </c>
      <c r="D23" s="28" t="s">
        <v>62</v>
      </c>
      <c r="E23" s="29">
        <v>210.53222222222223</v>
      </c>
      <c r="F23" s="30">
        <v>58.851111111111123</v>
      </c>
      <c r="G23" s="31">
        <v>40.612696850393704</v>
      </c>
      <c r="H23" s="31">
        <v>96.39517716535434</v>
      </c>
      <c r="I23" s="32">
        <v>22.2</v>
      </c>
      <c r="J23" s="36">
        <v>195.29</v>
      </c>
      <c r="K23" s="34">
        <v>57.63</v>
      </c>
      <c r="L23" s="36">
        <v>150.25</v>
      </c>
      <c r="M23" s="34">
        <v>59.43</v>
      </c>
      <c r="N23" s="36">
        <v>239.53</v>
      </c>
      <c r="O23" s="35">
        <v>58.65</v>
      </c>
      <c r="P23" s="33">
        <v>239.52</v>
      </c>
      <c r="Q23" s="35">
        <v>59.13</v>
      </c>
      <c r="R23" s="36">
        <v>195.59</v>
      </c>
      <c r="S23" s="34">
        <v>58.77</v>
      </c>
      <c r="T23" s="36">
        <v>217.45</v>
      </c>
      <c r="U23" s="35">
        <v>59.55</v>
      </c>
      <c r="V23" s="33">
        <v>212.14</v>
      </c>
      <c r="W23" s="35">
        <v>59.43</v>
      </c>
      <c r="X23" s="36">
        <v>236.22</v>
      </c>
      <c r="Y23" s="34">
        <v>57.6</v>
      </c>
      <c r="Z23" s="36">
        <v>208.8</v>
      </c>
      <c r="AA23" s="35">
        <v>59.47</v>
      </c>
    </row>
    <row r="24" spans="1:27" ht="15.75" x14ac:dyDescent="0.25">
      <c r="A24" s="26" t="s">
        <v>50</v>
      </c>
      <c r="B24" s="27" t="s">
        <v>68</v>
      </c>
      <c r="C24" s="27" t="s">
        <v>33</v>
      </c>
      <c r="D24" s="28" t="s">
        <v>40</v>
      </c>
      <c r="E24" s="29">
        <v>210.28888888888889</v>
      </c>
      <c r="F24" s="30">
        <v>56.777777777777779</v>
      </c>
      <c r="G24" s="31">
        <v>37.03248031496063</v>
      </c>
      <c r="H24" s="31">
        <v>92.3351377952756</v>
      </c>
      <c r="I24" s="32">
        <v>44.4</v>
      </c>
      <c r="J24" s="33">
        <v>223.27</v>
      </c>
      <c r="K24" s="34">
        <v>55.98</v>
      </c>
      <c r="L24" s="36">
        <v>148.97999999999999</v>
      </c>
      <c r="M24" s="34">
        <v>56.23</v>
      </c>
      <c r="N24" s="36">
        <v>229.41</v>
      </c>
      <c r="O24" s="34">
        <v>57.55</v>
      </c>
      <c r="P24" s="36">
        <v>217.59</v>
      </c>
      <c r="Q24" s="34">
        <v>58.28</v>
      </c>
      <c r="R24" s="36">
        <v>173.25</v>
      </c>
      <c r="S24" s="34">
        <v>56.53</v>
      </c>
      <c r="T24" s="33">
        <v>225.58</v>
      </c>
      <c r="U24" s="34">
        <v>57.17</v>
      </c>
      <c r="V24" s="33">
        <v>209.52</v>
      </c>
      <c r="W24" s="34">
        <v>57.3</v>
      </c>
      <c r="X24" s="33">
        <v>249.01</v>
      </c>
      <c r="Y24" s="34">
        <v>55.13</v>
      </c>
      <c r="Z24" s="36">
        <v>215.99</v>
      </c>
      <c r="AA24" s="34">
        <v>56.83</v>
      </c>
    </row>
    <row r="25" spans="1:27" ht="15.75" x14ac:dyDescent="0.25">
      <c r="A25" s="26" t="s">
        <v>27</v>
      </c>
      <c r="B25" s="27" t="s">
        <v>69</v>
      </c>
      <c r="C25" s="27" t="s">
        <v>29</v>
      </c>
      <c r="D25" s="28" t="s">
        <v>34</v>
      </c>
      <c r="E25" s="29">
        <v>210.28111111111113</v>
      </c>
      <c r="F25" s="30">
        <v>58.648888888888891</v>
      </c>
      <c r="G25" s="31">
        <v>38.238188976377948</v>
      </c>
      <c r="H25" s="31">
        <v>92.138287401574814</v>
      </c>
      <c r="I25" s="32">
        <v>44.4</v>
      </c>
      <c r="J25" s="36">
        <v>200.67</v>
      </c>
      <c r="K25" s="35">
        <v>59.58</v>
      </c>
      <c r="L25" s="36">
        <v>126.82</v>
      </c>
      <c r="M25" s="34">
        <v>57.58</v>
      </c>
      <c r="N25" s="33">
        <v>257.98</v>
      </c>
      <c r="O25" s="35">
        <v>59.38</v>
      </c>
      <c r="P25" s="33">
        <v>223.67</v>
      </c>
      <c r="Q25" s="35">
        <v>60.15</v>
      </c>
      <c r="R25" s="36">
        <v>211.61</v>
      </c>
      <c r="S25" s="34">
        <v>57.43</v>
      </c>
      <c r="T25" s="33">
        <v>221.48</v>
      </c>
      <c r="U25" s="35">
        <v>59.13</v>
      </c>
      <c r="V25" s="36">
        <v>186.63</v>
      </c>
      <c r="W25" s="35">
        <v>59.43</v>
      </c>
      <c r="X25" s="33">
        <v>243.48</v>
      </c>
      <c r="Y25" s="34">
        <v>56.53</v>
      </c>
      <c r="Z25" s="36">
        <v>220.19</v>
      </c>
      <c r="AA25" s="34">
        <v>58.63</v>
      </c>
    </row>
    <row r="26" spans="1:27" ht="15.75" x14ac:dyDescent="0.25">
      <c r="A26" s="26" t="s">
        <v>44</v>
      </c>
      <c r="B26" s="27" t="s">
        <v>70</v>
      </c>
      <c r="C26" s="27" t="s">
        <v>37</v>
      </c>
      <c r="D26" s="28" t="s">
        <v>62</v>
      </c>
      <c r="E26" s="29">
        <v>210.25777777777776</v>
      </c>
      <c r="F26" s="30">
        <v>58.551111111111105</v>
      </c>
      <c r="G26" s="31">
        <v>41.916830708661415</v>
      </c>
      <c r="H26" s="31">
        <v>92.802657480314963</v>
      </c>
      <c r="I26" s="32">
        <v>44.4</v>
      </c>
      <c r="J26" s="36">
        <v>201.08</v>
      </c>
      <c r="K26" s="34">
        <v>56.47</v>
      </c>
      <c r="L26" s="33">
        <v>164.11</v>
      </c>
      <c r="M26" s="34">
        <v>58.38</v>
      </c>
      <c r="N26" s="36">
        <v>218.76</v>
      </c>
      <c r="O26" s="34">
        <v>57.75</v>
      </c>
      <c r="P26" s="33">
        <v>237.74</v>
      </c>
      <c r="Q26" s="35">
        <v>59.17</v>
      </c>
      <c r="R26" s="36">
        <v>193.15</v>
      </c>
      <c r="S26" s="34">
        <v>59.28</v>
      </c>
      <c r="T26" s="33">
        <v>219.16</v>
      </c>
      <c r="U26" s="35">
        <v>60</v>
      </c>
      <c r="V26" s="36">
        <v>192.58</v>
      </c>
      <c r="W26" s="35">
        <v>58.78</v>
      </c>
      <c r="X26" s="33">
        <v>247.82</v>
      </c>
      <c r="Y26" s="34">
        <v>57.1</v>
      </c>
      <c r="Z26" s="36">
        <v>217.92</v>
      </c>
      <c r="AA26" s="35">
        <v>60.03</v>
      </c>
    </row>
    <row r="27" spans="1:27" ht="15.75" x14ac:dyDescent="0.25">
      <c r="A27" s="26" t="s">
        <v>24</v>
      </c>
      <c r="B27" s="27" t="s">
        <v>71</v>
      </c>
      <c r="C27" s="27" t="s">
        <v>37</v>
      </c>
      <c r="D27" s="28" t="s">
        <v>30</v>
      </c>
      <c r="E27" s="29">
        <v>208.55111111111114</v>
      </c>
      <c r="F27" s="30">
        <v>59.07222222222223</v>
      </c>
      <c r="G27" s="31">
        <v>39.456200787401571</v>
      </c>
      <c r="H27" s="31">
        <v>92.962598425196845</v>
      </c>
      <c r="I27" s="32">
        <v>11.1</v>
      </c>
      <c r="J27" s="36">
        <v>205.18</v>
      </c>
      <c r="K27" s="34">
        <v>55.67</v>
      </c>
      <c r="L27" s="36">
        <v>150.33000000000001</v>
      </c>
      <c r="M27" s="35">
        <v>59.6</v>
      </c>
      <c r="N27" s="36">
        <v>239.36</v>
      </c>
      <c r="O27" s="34">
        <v>57.8</v>
      </c>
      <c r="P27" s="36">
        <v>216.13</v>
      </c>
      <c r="Q27" s="35">
        <v>59.93</v>
      </c>
      <c r="R27" s="36">
        <v>191.14</v>
      </c>
      <c r="S27" s="35">
        <v>59.5</v>
      </c>
      <c r="T27" s="36">
        <v>213.99</v>
      </c>
      <c r="U27" s="35">
        <v>60.35</v>
      </c>
      <c r="V27" s="36">
        <v>192.72</v>
      </c>
      <c r="W27" s="35">
        <v>59.85</v>
      </c>
      <c r="X27" s="33">
        <v>253.64</v>
      </c>
      <c r="Y27" s="35">
        <v>59.25</v>
      </c>
      <c r="Z27" s="36">
        <v>214.47</v>
      </c>
      <c r="AA27" s="35">
        <v>59.7</v>
      </c>
    </row>
    <row r="28" spans="1:27" ht="15.75" x14ac:dyDescent="0.25">
      <c r="A28" s="26" t="s">
        <v>31</v>
      </c>
      <c r="B28" s="27" t="s">
        <v>72</v>
      </c>
      <c r="C28" s="27" t="s">
        <v>37</v>
      </c>
      <c r="D28" s="28" t="s">
        <v>23</v>
      </c>
      <c r="E28" s="29">
        <v>208.38777777777776</v>
      </c>
      <c r="F28" s="30">
        <v>56.467777777777783</v>
      </c>
      <c r="G28" s="31">
        <v>37.807578740157481</v>
      </c>
      <c r="H28" s="31">
        <v>94.192913385826785</v>
      </c>
      <c r="I28" s="32">
        <v>22.2</v>
      </c>
      <c r="J28" s="36">
        <v>201.24</v>
      </c>
      <c r="K28" s="34">
        <v>54.95</v>
      </c>
      <c r="L28" s="36">
        <v>154.06</v>
      </c>
      <c r="M28" s="34">
        <v>57.13</v>
      </c>
      <c r="N28" s="36">
        <v>236.76</v>
      </c>
      <c r="O28" s="34">
        <v>56.2</v>
      </c>
      <c r="P28" s="33">
        <v>221.53</v>
      </c>
      <c r="Q28" s="34">
        <v>57.1</v>
      </c>
      <c r="R28" s="36">
        <v>180.86</v>
      </c>
      <c r="S28" s="34">
        <v>56.3</v>
      </c>
      <c r="T28" s="36">
        <v>203.98</v>
      </c>
      <c r="U28" s="34">
        <v>56.93</v>
      </c>
      <c r="V28" s="36">
        <v>201.03</v>
      </c>
      <c r="W28" s="34">
        <v>56.17</v>
      </c>
      <c r="X28" s="33">
        <v>261.27</v>
      </c>
      <c r="Y28" s="34">
        <v>55.13</v>
      </c>
      <c r="Z28" s="36">
        <v>214.76</v>
      </c>
      <c r="AA28" s="34">
        <v>58.3</v>
      </c>
    </row>
    <row r="29" spans="1:27" ht="15.75" x14ac:dyDescent="0.25">
      <c r="A29" s="26" t="s">
        <v>73</v>
      </c>
      <c r="B29" s="27" t="s">
        <v>74</v>
      </c>
      <c r="C29" s="27" t="s">
        <v>75</v>
      </c>
      <c r="D29" s="28">
        <v>111</v>
      </c>
      <c r="E29" s="29">
        <v>206.95777777777778</v>
      </c>
      <c r="F29" s="30">
        <v>58.701111111111103</v>
      </c>
      <c r="G29" s="31">
        <v>38.656496062992126</v>
      </c>
      <c r="H29" s="31">
        <v>93.934547244094503</v>
      </c>
      <c r="I29" s="32">
        <v>22.2</v>
      </c>
      <c r="J29" s="36">
        <v>166.91</v>
      </c>
      <c r="K29" s="35">
        <v>58.53</v>
      </c>
      <c r="L29" s="36">
        <v>139.41999999999999</v>
      </c>
      <c r="M29" s="34">
        <v>58.4</v>
      </c>
      <c r="N29" s="36">
        <v>247.06</v>
      </c>
      <c r="O29" s="35">
        <v>58.98</v>
      </c>
      <c r="P29" s="36">
        <v>216.01</v>
      </c>
      <c r="Q29" s="35">
        <v>59.07</v>
      </c>
      <c r="R29" s="33">
        <v>224.75</v>
      </c>
      <c r="S29" s="34">
        <v>58.77</v>
      </c>
      <c r="T29" s="36">
        <v>204.72</v>
      </c>
      <c r="U29" s="35">
        <v>58.83</v>
      </c>
      <c r="V29" s="36">
        <v>194.85</v>
      </c>
      <c r="W29" s="35">
        <v>59.93</v>
      </c>
      <c r="X29" s="33">
        <v>253.04</v>
      </c>
      <c r="Y29" s="34">
        <v>56.4</v>
      </c>
      <c r="Z29" s="36">
        <v>215.86</v>
      </c>
      <c r="AA29" s="35">
        <v>59.4</v>
      </c>
    </row>
    <row r="30" spans="1:27" ht="15.75" x14ac:dyDescent="0.25">
      <c r="A30" s="26" t="s">
        <v>50</v>
      </c>
      <c r="B30" s="27" t="s">
        <v>76</v>
      </c>
      <c r="C30" s="27" t="s">
        <v>37</v>
      </c>
      <c r="D30" s="28" t="s">
        <v>23</v>
      </c>
      <c r="E30" s="29">
        <v>206.20000000000002</v>
      </c>
      <c r="F30" s="30">
        <v>58.685555555555567</v>
      </c>
      <c r="G30" s="31">
        <v>37.610728346456689</v>
      </c>
      <c r="H30" s="31">
        <v>91.732283464566919</v>
      </c>
      <c r="I30" s="32">
        <v>33.299999999999997</v>
      </c>
      <c r="J30" s="36">
        <v>180.73</v>
      </c>
      <c r="K30" s="34">
        <v>56.1</v>
      </c>
      <c r="L30" s="33">
        <v>166.49</v>
      </c>
      <c r="M30" s="34">
        <v>58.33</v>
      </c>
      <c r="N30" s="36">
        <v>242.66</v>
      </c>
      <c r="O30" s="35">
        <v>59.25</v>
      </c>
      <c r="P30" s="33">
        <v>232.39</v>
      </c>
      <c r="Q30" s="35">
        <v>60.63</v>
      </c>
      <c r="R30" s="36">
        <v>169.9</v>
      </c>
      <c r="S30" s="34">
        <v>58.85</v>
      </c>
      <c r="T30" s="33">
        <v>222</v>
      </c>
      <c r="U30" s="35">
        <v>59.7</v>
      </c>
      <c r="V30" s="36">
        <v>206.33</v>
      </c>
      <c r="W30" s="34">
        <v>57.8</v>
      </c>
      <c r="X30" s="36">
        <v>221.15</v>
      </c>
      <c r="Y30" s="34">
        <v>57.78</v>
      </c>
      <c r="Z30" s="36">
        <v>214.15</v>
      </c>
      <c r="AA30" s="35">
        <v>59.73</v>
      </c>
    </row>
    <row r="31" spans="1:27" ht="15.75" x14ac:dyDescent="0.25">
      <c r="A31" s="26" t="s">
        <v>20</v>
      </c>
      <c r="B31" s="27" t="s">
        <v>77</v>
      </c>
      <c r="C31" s="27" t="s">
        <v>22</v>
      </c>
      <c r="D31" s="28" t="s">
        <v>23</v>
      </c>
      <c r="E31" s="29">
        <v>205.57111111111112</v>
      </c>
      <c r="F31" s="30">
        <v>59.104444444444439</v>
      </c>
      <c r="G31" s="31">
        <v>35.408464566929133</v>
      </c>
      <c r="H31" s="31">
        <v>88.705708661417333</v>
      </c>
      <c r="I31" s="32">
        <v>0</v>
      </c>
      <c r="J31" s="36">
        <v>191.62</v>
      </c>
      <c r="K31" s="35">
        <v>58.7</v>
      </c>
      <c r="L31" s="36">
        <v>154.22999999999999</v>
      </c>
      <c r="M31" s="34">
        <v>58.55</v>
      </c>
      <c r="N31" s="36">
        <v>239.67</v>
      </c>
      <c r="O31" s="35">
        <v>59.5</v>
      </c>
      <c r="P31" s="36">
        <v>211.62</v>
      </c>
      <c r="Q31" s="35">
        <v>60.1</v>
      </c>
      <c r="R31" s="36">
        <v>193.58</v>
      </c>
      <c r="S31" s="34">
        <v>59.23</v>
      </c>
      <c r="T31" s="36">
        <v>216.73</v>
      </c>
      <c r="U31" s="35">
        <v>60.2</v>
      </c>
      <c r="V31" s="36">
        <v>191.96</v>
      </c>
      <c r="W31" s="35">
        <v>59.25</v>
      </c>
      <c r="X31" s="36">
        <v>236.57</v>
      </c>
      <c r="Y31" s="34">
        <v>56.48</v>
      </c>
      <c r="Z31" s="36">
        <v>214.16</v>
      </c>
      <c r="AA31" s="35">
        <v>59.93</v>
      </c>
    </row>
    <row r="32" spans="1:27" ht="15.75" x14ac:dyDescent="0.25">
      <c r="A32" s="26" t="s">
        <v>50</v>
      </c>
      <c r="B32" s="27" t="s">
        <v>78</v>
      </c>
      <c r="C32" s="27" t="s">
        <v>33</v>
      </c>
      <c r="D32" s="28" t="s">
        <v>62</v>
      </c>
      <c r="E32" s="29">
        <v>203.72444444444443</v>
      </c>
      <c r="F32" s="30">
        <v>58.351111111111109</v>
      </c>
      <c r="G32" s="31">
        <v>41.203248031496067</v>
      </c>
      <c r="H32" s="31">
        <v>100.24606299212597</v>
      </c>
      <c r="I32" s="32">
        <v>11.1</v>
      </c>
      <c r="J32" s="36">
        <v>207.36</v>
      </c>
      <c r="K32" s="35">
        <v>57.9</v>
      </c>
      <c r="L32" s="36">
        <v>147.66</v>
      </c>
      <c r="M32" s="34">
        <v>57.6</v>
      </c>
      <c r="N32" s="36">
        <v>235.6</v>
      </c>
      <c r="O32" s="35">
        <v>58.43</v>
      </c>
      <c r="P32" s="36">
        <v>195</v>
      </c>
      <c r="Q32" s="35">
        <v>60.1</v>
      </c>
      <c r="R32" s="36">
        <v>188.9</v>
      </c>
      <c r="S32" s="34">
        <v>57.05</v>
      </c>
      <c r="T32" s="33">
        <v>225.6</v>
      </c>
      <c r="U32" s="34">
        <v>58.63</v>
      </c>
      <c r="V32" s="36">
        <v>189.16</v>
      </c>
      <c r="W32" s="35">
        <v>58.87</v>
      </c>
      <c r="X32" s="36">
        <v>240.55</v>
      </c>
      <c r="Y32" s="34">
        <v>57.8</v>
      </c>
      <c r="Z32" s="36">
        <v>203.69</v>
      </c>
      <c r="AA32" s="34">
        <v>58.78</v>
      </c>
    </row>
    <row r="33" spans="1:27" ht="15.75" x14ac:dyDescent="0.25">
      <c r="A33" s="26" t="s">
        <v>73</v>
      </c>
      <c r="B33" s="27" t="s">
        <v>79</v>
      </c>
      <c r="C33" s="27" t="s">
        <v>75</v>
      </c>
      <c r="D33" s="28" t="s">
        <v>30</v>
      </c>
      <c r="E33" s="29">
        <v>203.05111111111111</v>
      </c>
      <c r="F33" s="30">
        <v>59.232222222222212</v>
      </c>
      <c r="G33" s="31">
        <v>40.944881889763778</v>
      </c>
      <c r="H33" s="31">
        <v>96.801181102362207</v>
      </c>
      <c r="I33" s="32">
        <v>33.299999999999997</v>
      </c>
      <c r="J33" s="36">
        <v>180.53</v>
      </c>
      <c r="K33" s="35">
        <v>60.17</v>
      </c>
      <c r="L33" s="36">
        <v>140.82</v>
      </c>
      <c r="M33" s="34">
        <v>58.75</v>
      </c>
      <c r="N33" s="36">
        <v>242.05</v>
      </c>
      <c r="O33" s="35">
        <v>60.23</v>
      </c>
      <c r="P33" s="36">
        <v>175.21</v>
      </c>
      <c r="Q33" s="35">
        <v>59.63</v>
      </c>
      <c r="R33" s="33">
        <v>229.37</v>
      </c>
      <c r="S33" s="34">
        <v>59</v>
      </c>
      <c r="T33" s="33">
        <v>222.2</v>
      </c>
      <c r="U33" s="34">
        <v>58.4</v>
      </c>
      <c r="V33" s="36">
        <v>184.32</v>
      </c>
      <c r="W33" s="35">
        <v>59.05</v>
      </c>
      <c r="X33" s="33">
        <v>247.26</v>
      </c>
      <c r="Y33" s="34">
        <v>57.63</v>
      </c>
      <c r="Z33" s="36">
        <v>205.7</v>
      </c>
      <c r="AA33" s="35">
        <v>60.23</v>
      </c>
    </row>
    <row r="34" spans="1:27" ht="15.75" x14ac:dyDescent="0.25">
      <c r="A34" s="26" t="s">
        <v>24</v>
      </c>
      <c r="B34" s="27" t="s">
        <v>80</v>
      </c>
      <c r="C34" s="27" t="s">
        <v>33</v>
      </c>
      <c r="D34" s="28">
        <v>115</v>
      </c>
      <c r="E34" s="29">
        <v>202.64</v>
      </c>
      <c r="F34" s="30">
        <v>56.543333333333329</v>
      </c>
      <c r="G34" s="31">
        <v>35.999015748031496</v>
      </c>
      <c r="H34" s="31">
        <v>87.733759842519675</v>
      </c>
      <c r="I34" s="32">
        <v>11.1</v>
      </c>
      <c r="J34" s="36">
        <v>206.02</v>
      </c>
      <c r="K34" s="34">
        <v>55.63</v>
      </c>
      <c r="L34" s="36">
        <v>148.44999999999999</v>
      </c>
      <c r="M34" s="34">
        <v>57.6</v>
      </c>
      <c r="N34" s="36">
        <v>219.33</v>
      </c>
      <c r="O34" s="34">
        <v>51.33</v>
      </c>
      <c r="P34" s="36">
        <v>190</v>
      </c>
      <c r="Q34" s="35">
        <v>59.53</v>
      </c>
      <c r="R34" s="36">
        <v>207.67</v>
      </c>
      <c r="S34" s="34">
        <v>57.6</v>
      </c>
      <c r="T34" s="36">
        <v>190.08</v>
      </c>
      <c r="U34" s="34">
        <v>55.7</v>
      </c>
      <c r="V34" s="36">
        <v>194.48</v>
      </c>
      <c r="W34" s="34">
        <v>56.57</v>
      </c>
      <c r="X34" s="33">
        <v>244.98</v>
      </c>
      <c r="Y34" s="34">
        <v>56.43</v>
      </c>
      <c r="Z34" s="36">
        <v>222.75</v>
      </c>
      <c r="AA34" s="34">
        <v>58.5</v>
      </c>
    </row>
    <row r="35" spans="1:27" ht="15.75" x14ac:dyDescent="0.25">
      <c r="A35" s="26" t="s">
        <v>27</v>
      </c>
      <c r="B35" s="27" t="s">
        <v>81</v>
      </c>
      <c r="C35" s="27" t="s">
        <v>29</v>
      </c>
      <c r="D35" s="28" t="s">
        <v>62</v>
      </c>
      <c r="E35" s="29">
        <v>201.26000000000002</v>
      </c>
      <c r="F35" s="30">
        <v>58.482222222222212</v>
      </c>
      <c r="G35" s="31">
        <v>37.782972440944874</v>
      </c>
      <c r="H35" s="31">
        <v>95.730807086614178</v>
      </c>
      <c r="I35" s="32">
        <v>0</v>
      </c>
      <c r="J35" s="36">
        <v>171.89</v>
      </c>
      <c r="K35" s="35">
        <v>58.73</v>
      </c>
      <c r="L35" s="36">
        <v>149.05000000000001</v>
      </c>
      <c r="M35" s="34">
        <v>57.4</v>
      </c>
      <c r="N35" s="36">
        <v>245.29</v>
      </c>
      <c r="O35" s="35">
        <v>59.3</v>
      </c>
      <c r="P35" s="36">
        <v>214.35</v>
      </c>
      <c r="Q35" s="35">
        <v>60.4</v>
      </c>
      <c r="R35" s="36">
        <v>191.33</v>
      </c>
      <c r="S35" s="34">
        <v>57.4</v>
      </c>
      <c r="T35" s="36">
        <v>197.58</v>
      </c>
      <c r="U35" s="35">
        <v>59.28</v>
      </c>
      <c r="V35" s="36">
        <v>191.38</v>
      </c>
      <c r="W35" s="35">
        <v>59</v>
      </c>
      <c r="X35" s="36">
        <v>240.36</v>
      </c>
      <c r="Y35" s="34">
        <v>56.4</v>
      </c>
      <c r="Z35" s="36">
        <v>210.11</v>
      </c>
      <c r="AA35" s="34">
        <v>58.43</v>
      </c>
    </row>
    <row r="36" spans="1:27" ht="15.75" x14ac:dyDescent="0.25">
      <c r="A36" s="26" t="s">
        <v>38</v>
      </c>
      <c r="B36" s="27" t="s">
        <v>82</v>
      </c>
      <c r="C36" s="27" t="s">
        <v>83</v>
      </c>
      <c r="D36" s="28" t="s">
        <v>58</v>
      </c>
      <c r="E36" s="29">
        <v>199.89666666666668</v>
      </c>
      <c r="F36" s="30">
        <v>57.531111111111109</v>
      </c>
      <c r="G36" s="31">
        <v>39.677657480314963</v>
      </c>
      <c r="H36" s="31">
        <v>96.38287401574803</v>
      </c>
      <c r="I36" s="32">
        <v>11.1</v>
      </c>
      <c r="J36" s="36">
        <v>180.7</v>
      </c>
      <c r="K36" s="34">
        <v>56.53</v>
      </c>
      <c r="L36" s="36">
        <v>138.24</v>
      </c>
      <c r="M36" s="34">
        <v>57</v>
      </c>
      <c r="N36" s="36">
        <v>226.27</v>
      </c>
      <c r="O36" s="35">
        <v>57.9</v>
      </c>
      <c r="P36" s="36">
        <v>192.78</v>
      </c>
      <c r="Q36" s="34">
        <v>58.17</v>
      </c>
      <c r="R36" s="36">
        <v>208.97</v>
      </c>
      <c r="S36" s="34">
        <v>57.05</v>
      </c>
      <c r="T36" s="36">
        <v>202.98</v>
      </c>
      <c r="U36" s="35">
        <v>59.9</v>
      </c>
      <c r="V36" s="36">
        <v>183.56</v>
      </c>
      <c r="W36" s="34">
        <v>57.9</v>
      </c>
      <c r="X36" s="33">
        <v>252.41</v>
      </c>
      <c r="Y36" s="34">
        <v>55.03</v>
      </c>
      <c r="Z36" s="36">
        <v>213.16</v>
      </c>
      <c r="AA36" s="34">
        <v>58.3</v>
      </c>
    </row>
    <row r="37" spans="1:27" ht="15.75" x14ac:dyDescent="0.25">
      <c r="A37" s="26" t="s">
        <v>24</v>
      </c>
      <c r="B37" s="27" t="s">
        <v>84</v>
      </c>
      <c r="C37" s="27" t="s">
        <v>26</v>
      </c>
      <c r="D37" s="37">
        <v>115</v>
      </c>
      <c r="E37" s="29">
        <v>199.77555555555557</v>
      </c>
      <c r="F37" s="30">
        <v>57.668888888888887</v>
      </c>
      <c r="G37" s="31">
        <v>37.696850393700792</v>
      </c>
      <c r="H37" s="31">
        <v>91.781496062992119</v>
      </c>
      <c r="I37" s="32">
        <v>0</v>
      </c>
      <c r="J37" s="36">
        <v>184.13</v>
      </c>
      <c r="K37" s="34">
        <v>56.48</v>
      </c>
      <c r="L37" s="36">
        <v>153.52000000000001</v>
      </c>
      <c r="M37" s="34">
        <v>58.18</v>
      </c>
      <c r="N37" s="36">
        <v>214.35</v>
      </c>
      <c r="O37" s="34">
        <v>56.45</v>
      </c>
      <c r="P37" s="36">
        <v>205.82</v>
      </c>
      <c r="Q37" s="35">
        <v>60.38</v>
      </c>
      <c r="R37" s="36">
        <v>195.3</v>
      </c>
      <c r="S37" s="34">
        <v>58.43</v>
      </c>
      <c r="T37" s="36">
        <v>200.49</v>
      </c>
      <c r="U37" s="34">
        <v>56.73</v>
      </c>
      <c r="V37" s="36">
        <v>188.9</v>
      </c>
      <c r="W37" s="34">
        <v>57.47</v>
      </c>
      <c r="X37" s="36">
        <v>238</v>
      </c>
      <c r="Y37" s="34">
        <v>56.85</v>
      </c>
      <c r="Z37" s="36">
        <v>217.47</v>
      </c>
      <c r="AA37" s="34">
        <v>58.05</v>
      </c>
    </row>
    <row r="38" spans="1:27" ht="15.75" x14ac:dyDescent="0.25">
      <c r="A38" s="26" t="s">
        <v>38</v>
      </c>
      <c r="B38" s="27" t="s">
        <v>85</v>
      </c>
      <c r="C38" s="27" t="s">
        <v>33</v>
      </c>
      <c r="D38" s="37" t="s">
        <v>30</v>
      </c>
      <c r="E38" s="29">
        <v>198.85444444444445</v>
      </c>
      <c r="F38" s="30">
        <v>56.77</v>
      </c>
      <c r="G38" s="31">
        <v>37.524606299212593</v>
      </c>
      <c r="H38" s="31">
        <v>90.797244094488178</v>
      </c>
      <c r="I38" s="32">
        <v>22.2</v>
      </c>
      <c r="J38" s="36">
        <v>142.80000000000001</v>
      </c>
      <c r="K38" s="34">
        <v>53.78</v>
      </c>
      <c r="L38" s="36">
        <v>140.41</v>
      </c>
      <c r="M38" s="34">
        <v>57.95</v>
      </c>
      <c r="N38" s="36">
        <v>245.73</v>
      </c>
      <c r="O38" s="35">
        <v>58.78</v>
      </c>
      <c r="P38" s="33">
        <v>221.8</v>
      </c>
      <c r="Q38" s="34">
        <v>56.43</v>
      </c>
      <c r="R38" s="36">
        <v>204.9</v>
      </c>
      <c r="S38" s="34">
        <v>56.73</v>
      </c>
      <c r="T38" s="36">
        <v>191.36</v>
      </c>
      <c r="U38" s="34">
        <v>57.13</v>
      </c>
      <c r="V38" s="36">
        <v>184.7</v>
      </c>
      <c r="W38" s="34">
        <v>56.75</v>
      </c>
      <c r="X38" s="33">
        <v>244.58</v>
      </c>
      <c r="Y38" s="34">
        <v>55.33</v>
      </c>
      <c r="Z38" s="36">
        <v>213.41</v>
      </c>
      <c r="AA38" s="34">
        <v>58.05</v>
      </c>
    </row>
    <row r="39" spans="1:27" ht="15.75" x14ac:dyDescent="0.25">
      <c r="A39" s="26" t="s">
        <v>38</v>
      </c>
      <c r="B39" s="27" t="s">
        <v>86</v>
      </c>
      <c r="C39" s="27" t="s">
        <v>37</v>
      </c>
      <c r="D39" s="37" t="s">
        <v>62</v>
      </c>
      <c r="E39" s="29">
        <v>198.78444444444443</v>
      </c>
      <c r="F39" s="30">
        <v>59.015555555555551</v>
      </c>
      <c r="G39" s="31">
        <v>36.564960629921259</v>
      </c>
      <c r="H39" s="31">
        <v>91.15403543307086</v>
      </c>
      <c r="I39" s="32">
        <v>11.1</v>
      </c>
      <c r="J39" s="36">
        <v>177.13</v>
      </c>
      <c r="K39" s="34">
        <v>56.9</v>
      </c>
      <c r="L39" s="33">
        <v>162.47999999999999</v>
      </c>
      <c r="M39" s="34">
        <v>58.38</v>
      </c>
      <c r="N39" s="36">
        <v>230.36</v>
      </c>
      <c r="O39" s="35">
        <v>59.53</v>
      </c>
      <c r="P39" s="36">
        <v>203.69</v>
      </c>
      <c r="Q39" s="35">
        <v>60.35</v>
      </c>
      <c r="R39" s="36">
        <v>194.34</v>
      </c>
      <c r="S39" s="34">
        <v>59.03</v>
      </c>
      <c r="T39" s="36">
        <v>205.6</v>
      </c>
      <c r="U39" s="35">
        <v>59.87</v>
      </c>
      <c r="V39" s="36">
        <v>181.54</v>
      </c>
      <c r="W39" s="34">
        <v>58.45</v>
      </c>
      <c r="X39" s="36">
        <v>227.63</v>
      </c>
      <c r="Y39" s="35">
        <v>58.8</v>
      </c>
      <c r="Z39" s="36">
        <v>206.29</v>
      </c>
      <c r="AA39" s="35">
        <v>59.83</v>
      </c>
    </row>
    <row r="40" spans="1:27" ht="15.75" x14ac:dyDescent="0.25">
      <c r="A40" s="26" t="s">
        <v>73</v>
      </c>
      <c r="B40" s="27" t="s">
        <v>87</v>
      </c>
      <c r="C40" s="27" t="s">
        <v>88</v>
      </c>
      <c r="D40" s="28">
        <v>111</v>
      </c>
      <c r="E40" s="29">
        <v>197.98111111111109</v>
      </c>
      <c r="F40" s="30">
        <v>58.365555555555552</v>
      </c>
      <c r="G40" s="31">
        <v>35.716043307086615</v>
      </c>
      <c r="H40" s="31">
        <v>87.253937007874001</v>
      </c>
      <c r="I40" s="32">
        <v>11.1</v>
      </c>
      <c r="J40" s="36">
        <v>169.43</v>
      </c>
      <c r="K40" s="35">
        <v>58.35</v>
      </c>
      <c r="L40" s="36">
        <v>145.93</v>
      </c>
      <c r="M40" s="34">
        <v>58.45</v>
      </c>
      <c r="N40" s="36">
        <v>249.04</v>
      </c>
      <c r="O40" s="35">
        <v>58.88</v>
      </c>
      <c r="P40" s="33">
        <v>222.65</v>
      </c>
      <c r="Q40" s="34">
        <v>58.17</v>
      </c>
      <c r="R40" s="36">
        <v>187.89</v>
      </c>
      <c r="S40" s="34">
        <v>58.5</v>
      </c>
      <c r="T40" s="36">
        <v>208.73</v>
      </c>
      <c r="U40" s="34">
        <v>58.5</v>
      </c>
      <c r="V40" s="36">
        <v>164.17</v>
      </c>
      <c r="W40" s="34">
        <v>58.43</v>
      </c>
      <c r="X40" s="36">
        <v>220.7</v>
      </c>
      <c r="Y40" s="34">
        <v>56.83</v>
      </c>
      <c r="Z40" s="36">
        <v>213.29</v>
      </c>
      <c r="AA40" s="34">
        <v>59.18</v>
      </c>
    </row>
    <row r="41" spans="1:27" ht="15.75" x14ac:dyDescent="0.25">
      <c r="A41" s="26" t="s">
        <v>59</v>
      </c>
      <c r="B41" s="27" t="s">
        <v>89</v>
      </c>
      <c r="C41" s="27" t="s">
        <v>37</v>
      </c>
      <c r="D41" s="28" t="s">
        <v>62</v>
      </c>
      <c r="E41" s="29">
        <v>197.20333333333332</v>
      </c>
      <c r="F41" s="30">
        <v>59.331111111111113</v>
      </c>
      <c r="G41" s="31">
        <v>41.190944881889763</v>
      </c>
      <c r="H41" s="31">
        <v>96.087598425196859</v>
      </c>
      <c r="I41" s="32">
        <v>0</v>
      </c>
      <c r="J41" s="36">
        <v>167.6</v>
      </c>
      <c r="K41" s="35">
        <v>57.75</v>
      </c>
      <c r="L41" s="36">
        <v>152.68</v>
      </c>
      <c r="M41" s="34">
        <v>59.35</v>
      </c>
      <c r="N41" s="36">
        <v>237.87</v>
      </c>
      <c r="O41" s="35">
        <v>59.85</v>
      </c>
      <c r="P41" s="36">
        <v>196.91</v>
      </c>
      <c r="Q41" s="35">
        <v>60.5</v>
      </c>
      <c r="R41" s="36">
        <v>187.37</v>
      </c>
      <c r="S41" s="34">
        <v>59.43</v>
      </c>
      <c r="T41" s="36">
        <v>207.37</v>
      </c>
      <c r="U41" s="35">
        <v>59.68</v>
      </c>
      <c r="V41" s="36">
        <v>195.78</v>
      </c>
      <c r="W41" s="35">
        <v>59.67</v>
      </c>
      <c r="X41" s="36">
        <v>230.57</v>
      </c>
      <c r="Y41" s="34">
        <v>57.6</v>
      </c>
      <c r="Z41" s="36">
        <v>198.68</v>
      </c>
      <c r="AA41" s="35">
        <v>60.15</v>
      </c>
    </row>
    <row r="42" spans="1:27" ht="15.75" x14ac:dyDescent="0.25">
      <c r="A42" s="26" t="s">
        <v>24</v>
      </c>
      <c r="B42" s="27" t="s">
        <v>90</v>
      </c>
      <c r="C42" s="27" t="s">
        <v>26</v>
      </c>
      <c r="D42" s="37">
        <v>112</v>
      </c>
      <c r="E42" s="29">
        <v>195.43444444444444</v>
      </c>
      <c r="F42" s="30">
        <v>58.743333333333339</v>
      </c>
      <c r="G42" s="31">
        <v>37.881397637795274</v>
      </c>
      <c r="H42" s="31">
        <v>86.946358267716533</v>
      </c>
      <c r="I42" s="32">
        <v>11.1</v>
      </c>
      <c r="J42" s="36">
        <v>179.1</v>
      </c>
      <c r="K42" s="35">
        <v>58.25</v>
      </c>
      <c r="L42" s="36">
        <v>145.76</v>
      </c>
      <c r="M42" s="34">
        <v>57.78</v>
      </c>
      <c r="N42" s="36">
        <v>228.04</v>
      </c>
      <c r="O42" s="35">
        <v>59.53</v>
      </c>
      <c r="P42" s="36">
        <v>186.73</v>
      </c>
      <c r="Q42" s="34">
        <v>58.37</v>
      </c>
      <c r="R42" s="36">
        <v>181.06</v>
      </c>
      <c r="S42" s="34">
        <v>58.63</v>
      </c>
      <c r="T42" s="36">
        <v>202.25</v>
      </c>
      <c r="U42" s="35">
        <v>60.03</v>
      </c>
      <c r="V42" s="36">
        <v>195.85</v>
      </c>
      <c r="W42" s="35">
        <v>59.27</v>
      </c>
      <c r="X42" s="36">
        <v>238.3</v>
      </c>
      <c r="Y42" s="34">
        <v>57.63</v>
      </c>
      <c r="Z42" s="36">
        <v>201.82</v>
      </c>
      <c r="AA42" s="34">
        <v>59.2</v>
      </c>
    </row>
    <row r="43" spans="1:27" ht="15.75" x14ac:dyDescent="0.25">
      <c r="A43" s="26" t="s">
        <v>24</v>
      </c>
      <c r="B43" s="27" t="s">
        <v>91</v>
      </c>
      <c r="C43" s="27" t="s">
        <v>37</v>
      </c>
      <c r="D43" s="28" t="s">
        <v>49</v>
      </c>
      <c r="E43" s="29">
        <v>194.35888888888888</v>
      </c>
      <c r="F43" s="30">
        <v>57.215555555555547</v>
      </c>
      <c r="G43" s="31">
        <v>36.023622047244096</v>
      </c>
      <c r="H43" s="31">
        <v>90.194389763779526</v>
      </c>
      <c r="I43" s="32">
        <v>11.1</v>
      </c>
      <c r="J43" s="33">
        <v>216.41</v>
      </c>
      <c r="K43" s="34">
        <v>57.05</v>
      </c>
      <c r="L43" s="36">
        <v>142.47999999999999</v>
      </c>
      <c r="M43" s="34">
        <v>55.18</v>
      </c>
      <c r="N43" s="36">
        <v>219.35</v>
      </c>
      <c r="O43" s="35">
        <v>59.57</v>
      </c>
      <c r="P43" s="36">
        <v>210.26</v>
      </c>
      <c r="Q43" s="34">
        <v>57.53</v>
      </c>
      <c r="R43" s="36">
        <v>174.3</v>
      </c>
      <c r="S43" s="34">
        <v>56.93</v>
      </c>
      <c r="T43" s="36">
        <v>183.71</v>
      </c>
      <c r="U43" s="34">
        <v>57.97</v>
      </c>
      <c r="V43" s="36">
        <v>183.46</v>
      </c>
      <c r="W43" s="34">
        <v>57.65</v>
      </c>
      <c r="X43" s="36">
        <v>218.23</v>
      </c>
      <c r="Y43" s="34">
        <v>55.63</v>
      </c>
      <c r="Z43" s="36">
        <v>201.03</v>
      </c>
      <c r="AA43" s="34">
        <v>57.43</v>
      </c>
    </row>
    <row r="44" spans="1:27" ht="15.75" x14ac:dyDescent="0.25">
      <c r="A44" s="26" t="s">
        <v>38</v>
      </c>
      <c r="B44" s="27" t="s">
        <v>92</v>
      </c>
      <c r="C44" s="27" t="s">
        <v>37</v>
      </c>
      <c r="D44" s="28" t="s">
        <v>62</v>
      </c>
      <c r="E44" s="29">
        <v>193.49222222222221</v>
      </c>
      <c r="F44" s="30">
        <v>58.027777777777779</v>
      </c>
      <c r="G44" s="31">
        <v>40.465059055118111</v>
      </c>
      <c r="H44" s="31">
        <v>95.435531496062993</v>
      </c>
      <c r="I44" s="32">
        <v>11.1</v>
      </c>
      <c r="J44" s="36">
        <v>182.47</v>
      </c>
      <c r="K44" s="34">
        <v>55.73</v>
      </c>
      <c r="L44" s="36">
        <v>141.65</v>
      </c>
      <c r="M44" s="34">
        <v>58.18</v>
      </c>
      <c r="N44" s="36">
        <v>225.31</v>
      </c>
      <c r="O44" s="35">
        <v>59.73</v>
      </c>
      <c r="P44" s="33">
        <v>226.56</v>
      </c>
      <c r="Q44" s="35">
        <v>58.63</v>
      </c>
      <c r="R44" s="36">
        <v>179.1</v>
      </c>
      <c r="S44" s="34">
        <v>57.67</v>
      </c>
      <c r="T44" s="36">
        <v>192.74</v>
      </c>
      <c r="U44" s="34">
        <v>58.6</v>
      </c>
      <c r="V44" s="36">
        <v>168.79</v>
      </c>
      <c r="W44" s="35">
        <v>58.98</v>
      </c>
      <c r="X44" s="36">
        <v>227.78</v>
      </c>
      <c r="Y44" s="34">
        <v>56.2</v>
      </c>
      <c r="Z44" s="36">
        <v>197.03</v>
      </c>
      <c r="AA44" s="34">
        <v>58.53</v>
      </c>
    </row>
    <row r="45" spans="1:27" ht="15.75" x14ac:dyDescent="0.25">
      <c r="A45" s="26" t="s">
        <v>93</v>
      </c>
      <c r="B45" s="27" t="s">
        <v>94</v>
      </c>
      <c r="C45" s="27" t="s">
        <v>95</v>
      </c>
      <c r="D45" s="28">
        <v>115</v>
      </c>
      <c r="E45" s="29">
        <v>191.40444444444447</v>
      </c>
      <c r="F45" s="30">
        <v>57.253333333333345</v>
      </c>
      <c r="G45" s="31">
        <v>36.897145669291341</v>
      </c>
      <c r="H45" s="31">
        <v>96.321358267716548</v>
      </c>
      <c r="I45" s="32">
        <v>0</v>
      </c>
      <c r="J45" s="36">
        <v>149.26</v>
      </c>
      <c r="K45" s="34">
        <v>57.47</v>
      </c>
      <c r="L45" s="36">
        <v>155.06</v>
      </c>
      <c r="M45" s="34">
        <v>55.25</v>
      </c>
      <c r="N45" s="36">
        <v>236.31</v>
      </c>
      <c r="O45" s="35">
        <v>58.65</v>
      </c>
      <c r="P45" s="36">
        <v>199.33</v>
      </c>
      <c r="Q45" s="34">
        <v>57.47</v>
      </c>
      <c r="R45" s="36">
        <v>174.51</v>
      </c>
      <c r="S45" s="34">
        <v>57.03</v>
      </c>
      <c r="T45" s="36">
        <v>190.14</v>
      </c>
      <c r="U45" s="35">
        <v>58.8</v>
      </c>
      <c r="V45" s="36">
        <v>173.62</v>
      </c>
      <c r="W45" s="34">
        <v>57.53</v>
      </c>
      <c r="X45" s="36">
        <v>238.71</v>
      </c>
      <c r="Y45" s="34">
        <v>55.38</v>
      </c>
      <c r="Z45" s="36">
        <v>205.7</v>
      </c>
      <c r="AA45" s="34">
        <v>57.7</v>
      </c>
    </row>
    <row r="46" spans="1:27" ht="16.5" thickBot="1" x14ac:dyDescent="0.3">
      <c r="A46" s="38" t="s">
        <v>64</v>
      </c>
      <c r="B46" s="39" t="s">
        <v>96</v>
      </c>
      <c r="C46" s="39" t="s">
        <v>97</v>
      </c>
      <c r="D46" s="40" t="s">
        <v>30</v>
      </c>
      <c r="E46" s="41">
        <v>182.46222222222224</v>
      </c>
      <c r="F46" s="42">
        <v>57.707777777777778</v>
      </c>
      <c r="G46" s="43">
        <v>36.171259842519689</v>
      </c>
      <c r="H46" s="43">
        <v>93.393208661417333</v>
      </c>
      <c r="I46" s="44">
        <v>0</v>
      </c>
      <c r="J46" s="45">
        <v>144.21</v>
      </c>
      <c r="K46" s="46">
        <v>55.73</v>
      </c>
      <c r="L46" s="45">
        <v>144.99</v>
      </c>
      <c r="M46" s="46">
        <v>56.93</v>
      </c>
      <c r="N46" s="45">
        <v>208.59</v>
      </c>
      <c r="O46" s="46">
        <v>56.67</v>
      </c>
      <c r="P46" s="45">
        <v>191.39</v>
      </c>
      <c r="Q46" s="47">
        <v>59.93</v>
      </c>
      <c r="R46" s="45">
        <v>185.11</v>
      </c>
      <c r="S46" s="46">
        <v>57.95</v>
      </c>
      <c r="T46" s="45">
        <v>200.06</v>
      </c>
      <c r="U46" s="47">
        <v>59.35</v>
      </c>
      <c r="V46" s="45">
        <v>146.13</v>
      </c>
      <c r="W46" s="46">
        <v>57.33</v>
      </c>
      <c r="X46" s="45">
        <v>234.02</v>
      </c>
      <c r="Y46" s="46">
        <v>56.78</v>
      </c>
      <c r="Z46" s="45">
        <v>187.66</v>
      </c>
      <c r="AA46" s="46">
        <v>58.7</v>
      </c>
    </row>
    <row r="47" spans="1:27" ht="15.75" x14ac:dyDescent="0.25">
      <c r="A47" s="48"/>
      <c r="D47" s="49"/>
      <c r="E47" s="50"/>
      <c r="F47" s="51"/>
      <c r="G47" s="51"/>
      <c r="H47" s="51"/>
      <c r="I47" s="52"/>
      <c r="J47" s="51"/>
      <c r="K47" s="51"/>
      <c r="L47" s="53"/>
      <c r="M47" s="54"/>
      <c r="P47" s="53"/>
      <c r="Q47" s="54"/>
      <c r="T47" s="53"/>
      <c r="U47" s="54"/>
      <c r="X47" s="53"/>
      <c r="Y47" s="54"/>
      <c r="AA47" s="49"/>
    </row>
    <row r="48" spans="1:27" ht="15.75" x14ac:dyDescent="0.25">
      <c r="A48" s="48"/>
      <c r="D48" s="55" t="s">
        <v>98</v>
      </c>
      <c r="E48" s="56">
        <f>AVERAGE(E3:E46)</f>
        <v>208.15987373737377</v>
      </c>
      <c r="F48" s="57">
        <f>AVERAGE(F3:F46)</f>
        <v>58.086111111111116</v>
      </c>
      <c r="G48" s="57"/>
      <c r="H48" s="57"/>
      <c r="I48" s="58"/>
      <c r="J48" s="59">
        <f t="shared" ref="J48:AA48" si="0">AVERAGE(J3:J46)</f>
        <v>196.27886363636364</v>
      </c>
      <c r="K48" s="59">
        <f t="shared" si="0"/>
        <v>57.159545454545473</v>
      </c>
      <c r="L48" s="60">
        <f t="shared" si="0"/>
        <v>151.99886363636361</v>
      </c>
      <c r="M48" s="61">
        <f t="shared" si="0"/>
        <v>57.5431818181818</v>
      </c>
      <c r="N48" s="59">
        <f t="shared" si="0"/>
        <v>240.41772727272735</v>
      </c>
      <c r="O48" s="59">
        <f t="shared" si="0"/>
        <v>58.386363636363669</v>
      </c>
      <c r="P48" s="60">
        <f t="shared" si="0"/>
        <v>218.98022727272726</v>
      </c>
      <c r="Q48" s="61">
        <f t="shared" si="0"/>
        <v>59.215909090909093</v>
      </c>
      <c r="R48" s="59">
        <f t="shared" si="0"/>
        <v>199.66977272727271</v>
      </c>
      <c r="S48" s="59">
        <f t="shared" si="0"/>
        <v>58.049545454545452</v>
      </c>
      <c r="T48" s="60">
        <f t="shared" si="0"/>
        <v>213.57295454545445</v>
      </c>
      <c r="U48" s="61">
        <f t="shared" si="0"/>
        <v>58.606136363636367</v>
      </c>
      <c r="V48" s="59">
        <f t="shared" si="0"/>
        <v>195.03227272727273</v>
      </c>
      <c r="W48" s="59">
        <f t="shared" si="0"/>
        <v>58.229318181818172</v>
      </c>
      <c r="X48" s="60">
        <f t="shared" si="0"/>
        <v>242.65477272727273</v>
      </c>
      <c r="Y48" s="61">
        <f t="shared" si="0"/>
        <v>56.811136363636372</v>
      </c>
      <c r="Z48" s="59">
        <f t="shared" si="0"/>
        <v>214.8334090909091</v>
      </c>
      <c r="AA48" s="62">
        <f t="shared" si="0"/>
        <v>58.773863636363629</v>
      </c>
    </row>
    <row r="49" spans="1:27" ht="15.75" x14ac:dyDescent="0.25">
      <c r="A49" s="48"/>
      <c r="D49" s="55" t="s">
        <v>99</v>
      </c>
      <c r="E49" s="56"/>
      <c r="F49" s="51"/>
      <c r="G49" s="51"/>
      <c r="H49" s="51"/>
      <c r="I49" s="52"/>
      <c r="J49" s="63">
        <v>20</v>
      </c>
      <c r="K49" s="63"/>
      <c r="L49" s="64">
        <v>11</v>
      </c>
      <c r="M49" s="65"/>
      <c r="N49" s="59">
        <v>19.5</v>
      </c>
      <c r="O49" s="63"/>
      <c r="P49" s="64">
        <v>24.8</v>
      </c>
      <c r="Q49" s="65"/>
      <c r="R49" s="59">
        <v>21.4</v>
      </c>
      <c r="S49" s="63"/>
      <c r="T49" s="64">
        <v>18.2</v>
      </c>
      <c r="U49" s="65"/>
      <c r="V49" s="59">
        <v>15.8</v>
      </c>
      <c r="W49" s="63"/>
      <c r="X49" s="64">
        <v>19.7</v>
      </c>
      <c r="Y49" s="65"/>
      <c r="Z49" s="59">
        <v>13.8</v>
      </c>
      <c r="AA49" s="66"/>
    </row>
    <row r="50" spans="1:27" ht="16.5" thickBot="1" x14ac:dyDescent="0.3">
      <c r="A50" s="67"/>
      <c r="B50" s="68"/>
      <c r="C50" s="68"/>
      <c r="D50" s="69" t="s">
        <v>100</v>
      </c>
      <c r="E50" s="70"/>
      <c r="F50" s="71"/>
      <c r="G50" s="71"/>
      <c r="H50" s="71"/>
      <c r="I50" s="72"/>
      <c r="J50" s="63">
        <v>109</v>
      </c>
      <c r="K50" s="63"/>
      <c r="L50" s="73">
        <v>130</v>
      </c>
      <c r="M50" s="74"/>
      <c r="N50" s="75">
        <v>121</v>
      </c>
      <c r="O50" s="68"/>
      <c r="P50" s="73">
        <v>103</v>
      </c>
      <c r="Q50" s="74"/>
      <c r="R50" s="76">
        <v>104</v>
      </c>
      <c r="S50" s="68"/>
      <c r="T50" s="73">
        <v>121</v>
      </c>
      <c r="U50" s="74"/>
      <c r="V50" s="76">
        <v>110</v>
      </c>
      <c r="W50" s="68"/>
      <c r="X50" s="73">
        <v>125</v>
      </c>
      <c r="Y50" s="74"/>
      <c r="Z50" s="76">
        <v>127</v>
      </c>
      <c r="AA50" s="77"/>
    </row>
    <row r="51" spans="1:27" ht="15.75" thickBot="1" x14ac:dyDescent="0.3">
      <c r="A51" s="78" t="s">
        <v>101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80"/>
    </row>
  </sheetData>
  <mergeCells count="12">
    <mergeCell ref="R1:S1"/>
    <mergeCell ref="T1:U1"/>
    <mergeCell ref="V1:W1"/>
    <mergeCell ref="X1:Y1"/>
    <mergeCell ref="Z1:AA1"/>
    <mergeCell ref="A51:AA51"/>
    <mergeCell ref="A1:D1"/>
    <mergeCell ref="E1:I1"/>
    <mergeCell ref="J1:K1"/>
    <mergeCell ref="L1:M1"/>
    <mergeCell ref="N1:O1"/>
    <mergeCell ref="P1:Q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D9B6B-5414-4665-BFD5-B4125E76372C}">
  <sheetPr>
    <tabColor theme="9" tint="0.39997558519241921"/>
  </sheetPr>
  <dimension ref="A1:N53"/>
  <sheetViews>
    <sheetView workbookViewId="0">
      <selection activeCell="C17" sqref="C17"/>
    </sheetView>
  </sheetViews>
  <sheetFormatPr defaultRowHeight="15" x14ac:dyDescent="0.25"/>
  <cols>
    <col min="1" max="1" width="27.140625" customWidth="1"/>
    <col min="2" max="2" width="16.7109375" customWidth="1"/>
    <col min="3" max="3" width="17.85546875" customWidth="1"/>
    <col min="4" max="4" width="11.85546875" customWidth="1"/>
    <col min="5" max="5" width="15.85546875" customWidth="1"/>
    <col min="6" max="6" width="19.5703125" customWidth="1"/>
    <col min="7" max="7" width="12" customWidth="1"/>
    <col min="8" max="8" width="14.42578125" customWidth="1"/>
    <col min="9" max="9" width="16.42578125" customWidth="1"/>
    <col min="10" max="10" width="12.140625" customWidth="1"/>
  </cols>
  <sheetData>
    <row r="1" spans="1:14" ht="16.5" thickBot="1" x14ac:dyDescent="0.3">
      <c r="A1" s="81" t="s">
        <v>115</v>
      </c>
      <c r="B1" s="81"/>
      <c r="C1" s="81"/>
      <c r="D1" s="81"/>
      <c r="E1" s="81"/>
      <c r="F1" s="81"/>
      <c r="G1" s="81"/>
      <c r="H1" s="81"/>
      <c r="I1" s="82"/>
      <c r="J1" s="83"/>
    </row>
    <row r="2" spans="1:14" ht="15.75" thickBot="1" x14ac:dyDescent="0.3">
      <c r="A2" s="84" t="s">
        <v>11</v>
      </c>
      <c r="B2" s="84" t="s">
        <v>12</v>
      </c>
      <c r="C2" s="84" t="s">
        <v>13</v>
      </c>
      <c r="D2" s="84" t="s">
        <v>14</v>
      </c>
      <c r="E2" s="84" t="s">
        <v>15</v>
      </c>
      <c r="F2" s="84" t="s">
        <v>16</v>
      </c>
      <c r="G2" s="84" t="s">
        <v>103</v>
      </c>
      <c r="H2" s="84" t="s">
        <v>17</v>
      </c>
      <c r="I2" s="84" t="s">
        <v>18</v>
      </c>
      <c r="J2" s="85"/>
      <c r="M2" s="63"/>
    </row>
    <row r="3" spans="1:14" x14ac:dyDescent="0.25">
      <c r="A3" s="86" t="s">
        <v>24</v>
      </c>
      <c r="B3" s="87" t="s">
        <v>42</v>
      </c>
      <c r="C3" s="87" t="s">
        <v>33</v>
      </c>
      <c r="D3" s="87" t="s">
        <v>34</v>
      </c>
      <c r="E3" s="92">
        <v>254.53</v>
      </c>
      <c r="F3" s="105">
        <v>59.45</v>
      </c>
      <c r="G3" s="106">
        <v>16.48</v>
      </c>
      <c r="H3" s="106">
        <v>43.30708661417323</v>
      </c>
      <c r="I3" s="107">
        <v>95.374015748031496</v>
      </c>
      <c r="J3" s="63"/>
      <c r="K3" s="63"/>
      <c r="L3" s="63"/>
      <c r="M3" s="63"/>
      <c r="N3" s="63"/>
    </row>
    <row r="4" spans="1:14" x14ac:dyDescent="0.25">
      <c r="A4" s="91" t="s">
        <v>50</v>
      </c>
      <c r="B4" s="27" t="s">
        <v>51</v>
      </c>
      <c r="C4" s="27" t="s">
        <v>33</v>
      </c>
      <c r="D4" s="27" t="s">
        <v>23</v>
      </c>
      <c r="E4" s="93">
        <v>231.26</v>
      </c>
      <c r="F4" s="93">
        <v>57.83</v>
      </c>
      <c r="G4" s="94">
        <v>18.48</v>
      </c>
      <c r="H4" s="94">
        <v>39.862204724409452</v>
      </c>
      <c r="I4" s="34">
        <v>92.71653543307086</v>
      </c>
      <c r="J4" s="63"/>
      <c r="K4" s="63"/>
      <c r="L4" s="63"/>
      <c r="M4" s="63"/>
      <c r="N4" s="63"/>
    </row>
    <row r="5" spans="1:14" x14ac:dyDescent="0.25">
      <c r="A5" s="86" t="s">
        <v>38</v>
      </c>
      <c r="B5" s="27" t="s">
        <v>39</v>
      </c>
      <c r="C5" s="27" t="s">
        <v>37</v>
      </c>
      <c r="D5" s="27" t="s">
        <v>40</v>
      </c>
      <c r="E5" s="93">
        <v>228.74</v>
      </c>
      <c r="F5" s="93">
        <v>58.3</v>
      </c>
      <c r="G5" s="94">
        <v>16.399999999999999</v>
      </c>
      <c r="H5" s="94">
        <v>40.6496062992126</v>
      </c>
      <c r="I5" s="34">
        <v>90.944881889763778</v>
      </c>
      <c r="J5" s="63"/>
      <c r="K5" s="63"/>
      <c r="L5" s="63"/>
      <c r="M5" s="63"/>
      <c r="N5" s="63"/>
    </row>
    <row r="6" spans="1:14" x14ac:dyDescent="0.25">
      <c r="A6" s="86" t="s">
        <v>31</v>
      </c>
      <c r="B6" s="27" t="s">
        <v>32</v>
      </c>
      <c r="C6" s="27" t="s">
        <v>33</v>
      </c>
      <c r="D6" s="27" t="s">
        <v>34</v>
      </c>
      <c r="E6" s="93">
        <v>228.38</v>
      </c>
      <c r="F6" s="93">
        <v>58.13</v>
      </c>
      <c r="G6" s="94">
        <v>16.25</v>
      </c>
      <c r="H6" s="94">
        <v>37.696850393700785</v>
      </c>
      <c r="I6" s="34">
        <v>88.287401574803155</v>
      </c>
      <c r="J6" s="63"/>
      <c r="K6" s="63"/>
      <c r="L6" s="63"/>
      <c r="M6" s="63"/>
      <c r="N6" s="63"/>
    </row>
    <row r="7" spans="1:14" x14ac:dyDescent="0.25">
      <c r="A7" s="91" t="s">
        <v>27</v>
      </c>
      <c r="B7" s="27" t="s">
        <v>28</v>
      </c>
      <c r="C7" s="27" t="s">
        <v>29</v>
      </c>
      <c r="D7" s="27" t="s">
        <v>30</v>
      </c>
      <c r="E7" s="93">
        <v>228.2</v>
      </c>
      <c r="F7" s="93">
        <v>59.28</v>
      </c>
      <c r="G7" s="94">
        <v>14.13</v>
      </c>
      <c r="H7" s="94">
        <v>40.846456692913385</v>
      </c>
      <c r="I7" s="34">
        <v>94.094488188976371</v>
      </c>
      <c r="J7" s="63"/>
      <c r="K7" s="63"/>
      <c r="L7" s="63"/>
      <c r="M7" s="63"/>
      <c r="N7" s="63"/>
    </row>
    <row r="8" spans="1:14" x14ac:dyDescent="0.25">
      <c r="A8" s="91" t="s">
        <v>54</v>
      </c>
      <c r="B8" s="27" t="s">
        <v>55</v>
      </c>
      <c r="C8" s="27" t="s">
        <v>37</v>
      </c>
      <c r="D8" s="27">
        <v>115</v>
      </c>
      <c r="E8" s="93">
        <v>227.56</v>
      </c>
      <c r="F8" s="95">
        <v>59.48</v>
      </c>
      <c r="G8" s="94">
        <v>16.25</v>
      </c>
      <c r="H8" s="94">
        <v>38.385826771653541</v>
      </c>
      <c r="I8" s="34">
        <v>88.090551181102356</v>
      </c>
      <c r="J8" s="63"/>
      <c r="K8" s="63"/>
      <c r="L8" s="63"/>
      <c r="M8" s="63"/>
      <c r="N8" s="63"/>
    </row>
    <row r="9" spans="1:14" x14ac:dyDescent="0.25">
      <c r="A9" s="91" t="s">
        <v>20</v>
      </c>
      <c r="B9" s="27" t="s">
        <v>21</v>
      </c>
      <c r="C9" s="27" t="s">
        <v>37</v>
      </c>
      <c r="D9" s="27" t="s">
        <v>23</v>
      </c>
      <c r="E9" s="93">
        <v>227.14</v>
      </c>
      <c r="F9" s="95">
        <v>59.33</v>
      </c>
      <c r="G9" s="94">
        <v>14.93</v>
      </c>
      <c r="H9" s="94">
        <v>39.862204724409452</v>
      </c>
      <c r="I9" s="34">
        <v>91.929133858267718</v>
      </c>
      <c r="J9" s="63"/>
      <c r="K9" s="63"/>
      <c r="L9" s="63"/>
      <c r="M9" s="63"/>
      <c r="N9" s="63"/>
    </row>
    <row r="10" spans="1:14" x14ac:dyDescent="0.25">
      <c r="A10" s="91" t="s">
        <v>38</v>
      </c>
      <c r="B10" s="27" t="s">
        <v>41</v>
      </c>
      <c r="C10" s="27" t="s">
        <v>33</v>
      </c>
      <c r="D10" s="27" t="s">
        <v>34</v>
      </c>
      <c r="E10" s="93">
        <v>226.03</v>
      </c>
      <c r="F10" s="93">
        <v>58.37</v>
      </c>
      <c r="G10" s="94">
        <v>14.87</v>
      </c>
      <c r="H10" s="94">
        <v>39.763779527559052</v>
      </c>
      <c r="I10" s="34">
        <v>86.515748031496059</v>
      </c>
      <c r="J10" s="63"/>
      <c r="K10" s="63"/>
      <c r="L10" s="63"/>
      <c r="M10" s="63"/>
      <c r="N10" s="63"/>
    </row>
    <row r="11" spans="1:14" x14ac:dyDescent="0.25">
      <c r="A11" s="91" t="s">
        <v>24</v>
      </c>
      <c r="B11" s="27" t="s">
        <v>80</v>
      </c>
      <c r="C11" s="27" t="s">
        <v>33</v>
      </c>
      <c r="D11" s="27">
        <v>115</v>
      </c>
      <c r="E11" s="93">
        <v>222.75</v>
      </c>
      <c r="F11" s="93">
        <v>58.5</v>
      </c>
      <c r="G11" s="94">
        <v>16.5</v>
      </c>
      <c r="H11" s="94">
        <v>39.862204724409452</v>
      </c>
      <c r="I11" s="34">
        <v>87.106299212598429</v>
      </c>
      <c r="J11" s="63"/>
      <c r="K11" s="63"/>
      <c r="L11" s="63"/>
      <c r="M11" s="63"/>
      <c r="N11" s="63"/>
    </row>
    <row r="12" spans="1:14" x14ac:dyDescent="0.25">
      <c r="A12" s="91" t="s">
        <v>35</v>
      </c>
      <c r="B12" s="27" t="s">
        <v>36</v>
      </c>
      <c r="C12" s="27" t="s">
        <v>37</v>
      </c>
      <c r="D12" s="27" t="s">
        <v>23</v>
      </c>
      <c r="E12" s="93">
        <v>220.42</v>
      </c>
      <c r="F12" s="93">
        <v>58.2</v>
      </c>
      <c r="G12" s="94">
        <v>17.95</v>
      </c>
      <c r="H12" s="94">
        <v>40.748031496062993</v>
      </c>
      <c r="I12" s="34">
        <v>88.582677165354326</v>
      </c>
      <c r="J12" s="63"/>
      <c r="K12" s="63"/>
      <c r="L12" s="63"/>
      <c r="M12" s="63"/>
      <c r="N12" s="63"/>
    </row>
    <row r="13" spans="1:14" x14ac:dyDescent="0.25">
      <c r="A13" s="91" t="s">
        <v>35</v>
      </c>
      <c r="B13" s="27" t="s">
        <v>47</v>
      </c>
      <c r="C13" s="27" t="s">
        <v>33</v>
      </c>
      <c r="D13" s="27" t="s">
        <v>34</v>
      </c>
      <c r="E13" s="93">
        <v>220.29</v>
      </c>
      <c r="F13" s="93">
        <v>58</v>
      </c>
      <c r="G13" s="94">
        <v>17.3</v>
      </c>
      <c r="H13" s="94">
        <v>43.011811023622045</v>
      </c>
      <c r="I13" s="34">
        <v>88.877952755905511</v>
      </c>
      <c r="J13" s="63"/>
      <c r="K13" s="63"/>
      <c r="L13" s="63"/>
      <c r="M13" s="63"/>
      <c r="N13" s="63"/>
    </row>
    <row r="14" spans="1:14" x14ac:dyDescent="0.25">
      <c r="A14" s="91" t="s">
        <v>27</v>
      </c>
      <c r="B14" s="27" t="s">
        <v>69</v>
      </c>
      <c r="C14" s="27" t="s">
        <v>29</v>
      </c>
      <c r="D14" s="27" t="s">
        <v>34</v>
      </c>
      <c r="E14" s="93">
        <v>220.19</v>
      </c>
      <c r="F14" s="93">
        <v>58.63</v>
      </c>
      <c r="G14" s="94">
        <v>16.68</v>
      </c>
      <c r="H14" s="94">
        <v>35.728346456692911</v>
      </c>
      <c r="I14" s="34">
        <v>88.484251968503941</v>
      </c>
      <c r="J14" s="63"/>
      <c r="K14" s="63"/>
      <c r="L14" s="63"/>
      <c r="M14" s="63"/>
      <c r="N14" s="63"/>
    </row>
    <row r="15" spans="1:14" x14ac:dyDescent="0.25">
      <c r="A15" s="91" t="s">
        <v>20</v>
      </c>
      <c r="B15" s="27" t="s">
        <v>53</v>
      </c>
      <c r="C15" s="27" t="s">
        <v>33</v>
      </c>
      <c r="D15" s="27" t="s">
        <v>34</v>
      </c>
      <c r="E15" s="93">
        <v>219.16</v>
      </c>
      <c r="F15" s="93">
        <v>58.4</v>
      </c>
      <c r="G15" s="94">
        <v>15.13</v>
      </c>
      <c r="H15" s="94">
        <v>41.240157480314963</v>
      </c>
      <c r="I15" s="34">
        <v>87.893700787401571</v>
      </c>
      <c r="J15" s="63"/>
      <c r="K15" s="63"/>
      <c r="L15" s="63"/>
      <c r="M15" s="63"/>
      <c r="N15" s="63"/>
    </row>
    <row r="16" spans="1:14" x14ac:dyDescent="0.25">
      <c r="A16" s="91" t="s">
        <v>44</v>
      </c>
      <c r="B16" s="27" t="s">
        <v>70</v>
      </c>
      <c r="C16" s="27" t="s">
        <v>37</v>
      </c>
      <c r="D16" s="27" t="s">
        <v>62</v>
      </c>
      <c r="E16" s="93">
        <v>217.92</v>
      </c>
      <c r="F16" s="95">
        <v>60.03</v>
      </c>
      <c r="G16" s="94">
        <v>15.15</v>
      </c>
      <c r="H16" s="94">
        <v>35.826771653543304</v>
      </c>
      <c r="I16" s="34">
        <v>87.795275590551185</v>
      </c>
      <c r="J16" s="63"/>
      <c r="K16" s="63"/>
      <c r="L16" s="63"/>
      <c r="M16" s="63"/>
      <c r="N16" s="63"/>
    </row>
    <row r="17" spans="1:14" x14ac:dyDescent="0.25">
      <c r="A17" s="91" t="s">
        <v>24</v>
      </c>
      <c r="B17" s="27" t="s">
        <v>84</v>
      </c>
      <c r="C17" s="27" t="s">
        <v>26</v>
      </c>
      <c r="D17" s="27">
        <v>115</v>
      </c>
      <c r="E17" s="93">
        <v>217.47</v>
      </c>
      <c r="F17" s="93">
        <v>58.05</v>
      </c>
      <c r="G17" s="94">
        <v>18.38</v>
      </c>
      <c r="H17" s="94">
        <v>40.255905511811022</v>
      </c>
      <c r="I17" s="34">
        <v>86.417322834645674</v>
      </c>
      <c r="J17" s="63"/>
      <c r="K17" s="63"/>
      <c r="L17" s="63"/>
      <c r="M17" s="63"/>
      <c r="N17" s="63"/>
    </row>
    <row r="18" spans="1:14" x14ac:dyDescent="0.25">
      <c r="A18" s="91" t="s">
        <v>24</v>
      </c>
      <c r="B18" s="27" t="s">
        <v>25</v>
      </c>
      <c r="C18" s="27" t="s">
        <v>26</v>
      </c>
      <c r="D18" s="27">
        <v>113</v>
      </c>
      <c r="E18" s="93">
        <v>217.32</v>
      </c>
      <c r="F18" s="93">
        <v>58.18</v>
      </c>
      <c r="G18" s="94">
        <v>15.45</v>
      </c>
      <c r="H18" s="94">
        <v>41.141732283464563</v>
      </c>
      <c r="I18" s="34">
        <v>88.484251968503941</v>
      </c>
      <c r="J18" s="63"/>
      <c r="K18" s="63"/>
      <c r="L18" s="63"/>
      <c r="M18" s="63"/>
      <c r="N18" s="63"/>
    </row>
    <row r="19" spans="1:14" x14ac:dyDescent="0.25">
      <c r="A19" s="91" t="s">
        <v>50</v>
      </c>
      <c r="B19" s="27" t="s">
        <v>68</v>
      </c>
      <c r="C19" s="27" t="s">
        <v>33</v>
      </c>
      <c r="D19" s="27" t="s">
        <v>40</v>
      </c>
      <c r="E19" s="93">
        <v>215.99</v>
      </c>
      <c r="F19" s="93">
        <v>56.83</v>
      </c>
      <c r="G19" s="94">
        <v>14.83</v>
      </c>
      <c r="H19" s="94">
        <v>36.811023622047244</v>
      </c>
      <c r="I19" s="34">
        <v>87.99212598425197</v>
      </c>
      <c r="J19" s="63"/>
      <c r="K19" s="63"/>
      <c r="L19" s="63"/>
      <c r="M19" s="63"/>
      <c r="N19" s="63"/>
    </row>
    <row r="20" spans="1:14" x14ac:dyDescent="0.25">
      <c r="A20" s="91" t="s">
        <v>31</v>
      </c>
      <c r="B20" s="27" t="s">
        <v>61</v>
      </c>
      <c r="C20" s="27" t="s">
        <v>33</v>
      </c>
      <c r="D20" s="27" t="s">
        <v>62</v>
      </c>
      <c r="E20" s="93">
        <v>215.93</v>
      </c>
      <c r="F20" s="93">
        <v>58.43</v>
      </c>
      <c r="G20" s="94">
        <v>16.170000000000002</v>
      </c>
      <c r="H20" s="94">
        <v>40.15748031496063</v>
      </c>
      <c r="I20" s="34">
        <v>92.71653543307086</v>
      </c>
      <c r="J20" s="63"/>
      <c r="K20" s="63"/>
      <c r="L20" s="63"/>
      <c r="M20" s="63"/>
      <c r="N20" s="63"/>
    </row>
    <row r="21" spans="1:14" x14ac:dyDescent="0.25">
      <c r="A21" s="91" t="s">
        <v>73</v>
      </c>
      <c r="B21" s="27" t="s">
        <v>74</v>
      </c>
      <c r="C21" s="27" t="s">
        <v>75</v>
      </c>
      <c r="D21" s="27">
        <v>111</v>
      </c>
      <c r="E21" s="93">
        <v>215.86</v>
      </c>
      <c r="F21" s="95">
        <v>59.4</v>
      </c>
      <c r="G21" s="94">
        <v>14.85</v>
      </c>
      <c r="H21" s="94">
        <v>35.531496062992126</v>
      </c>
      <c r="I21" s="34">
        <v>89.566929133858267</v>
      </c>
      <c r="J21" s="63"/>
      <c r="K21" s="63"/>
      <c r="L21" s="63"/>
      <c r="M21" s="63"/>
      <c r="N21" s="63"/>
    </row>
    <row r="22" spans="1:14" x14ac:dyDescent="0.25">
      <c r="A22" s="91" t="s">
        <v>31</v>
      </c>
      <c r="B22" s="27" t="s">
        <v>72</v>
      </c>
      <c r="C22" s="27" t="s">
        <v>37</v>
      </c>
      <c r="D22" s="27" t="s">
        <v>23</v>
      </c>
      <c r="E22" s="93">
        <v>214.76</v>
      </c>
      <c r="F22" s="93">
        <v>58.3</v>
      </c>
      <c r="G22" s="94">
        <v>15.7</v>
      </c>
      <c r="H22" s="94">
        <v>38.090551181102363</v>
      </c>
      <c r="I22" s="34">
        <v>92.913385826771659</v>
      </c>
      <c r="J22" s="63"/>
      <c r="K22" s="63"/>
      <c r="L22" s="63"/>
      <c r="M22" s="63"/>
      <c r="N22" s="63"/>
    </row>
    <row r="23" spans="1:14" x14ac:dyDescent="0.25">
      <c r="A23" s="91" t="s">
        <v>59</v>
      </c>
      <c r="B23" s="27" t="s">
        <v>60</v>
      </c>
      <c r="C23" s="27" t="s">
        <v>33</v>
      </c>
      <c r="D23" s="27" t="s">
        <v>34</v>
      </c>
      <c r="E23" s="93">
        <v>214.63</v>
      </c>
      <c r="F23" s="93">
        <v>58.33</v>
      </c>
      <c r="G23" s="94">
        <v>15.95</v>
      </c>
      <c r="H23" s="94">
        <v>41.338582677165356</v>
      </c>
      <c r="I23" s="34">
        <v>88.188976377952756</v>
      </c>
      <c r="J23" s="63"/>
      <c r="K23" s="63"/>
      <c r="L23" s="63"/>
      <c r="M23" s="63"/>
      <c r="N23" s="63"/>
    </row>
    <row r="24" spans="1:14" x14ac:dyDescent="0.25">
      <c r="A24" s="91" t="s">
        <v>24</v>
      </c>
      <c r="B24" s="27" t="s">
        <v>71</v>
      </c>
      <c r="C24" s="27" t="s">
        <v>37</v>
      </c>
      <c r="D24" s="27" t="s">
        <v>30</v>
      </c>
      <c r="E24" s="93">
        <v>214.47</v>
      </c>
      <c r="F24" s="95">
        <v>59.7</v>
      </c>
      <c r="G24" s="94">
        <v>16.73</v>
      </c>
      <c r="H24" s="94">
        <v>42.224409448818896</v>
      </c>
      <c r="I24" s="34">
        <v>91.633858267716533</v>
      </c>
      <c r="J24" s="63"/>
      <c r="K24" s="63"/>
      <c r="L24" s="63"/>
      <c r="M24" s="63"/>
      <c r="N24" s="63"/>
    </row>
    <row r="25" spans="1:14" x14ac:dyDescent="0.25">
      <c r="A25" s="91" t="s">
        <v>20</v>
      </c>
      <c r="B25" s="27" t="s">
        <v>77</v>
      </c>
      <c r="C25" s="27" t="s">
        <v>37</v>
      </c>
      <c r="D25" s="27" t="s">
        <v>23</v>
      </c>
      <c r="E25" s="93">
        <v>214.16</v>
      </c>
      <c r="F25" s="95">
        <v>59.93</v>
      </c>
      <c r="G25" s="94">
        <v>15.63</v>
      </c>
      <c r="H25" s="94">
        <v>34.448818897637793</v>
      </c>
      <c r="I25" s="34">
        <v>86.318897637795274</v>
      </c>
      <c r="J25" s="63"/>
      <c r="K25" s="63"/>
      <c r="L25" s="63"/>
      <c r="M25" s="63"/>
      <c r="N25" s="63"/>
    </row>
    <row r="26" spans="1:14" x14ac:dyDescent="0.25">
      <c r="A26" s="91" t="s">
        <v>50</v>
      </c>
      <c r="B26" s="27" t="s">
        <v>76</v>
      </c>
      <c r="C26" s="27" t="s">
        <v>37</v>
      </c>
      <c r="D26" s="27" t="s">
        <v>23</v>
      </c>
      <c r="E26" s="93">
        <v>214.15</v>
      </c>
      <c r="F26" s="95">
        <v>59.73</v>
      </c>
      <c r="G26" s="94">
        <v>15.98</v>
      </c>
      <c r="H26" s="94">
        <v>38.779527559055119</v>
      </c>
      <c r="I26" s="34">
        <v>87.204724409448815</v>
      </c>
      <c r="J26" s="63"/>
      <c r="K26" s="63"/>
      <c r="L26" s="63"/>
      <c r="M26" s="63"/>
      <c r="N26" s="63"/>
    </row>
    <row r="27" spans="1:14" x14ac:dyDescent="0.25">
      <c r="A27" s="91" t="s">
        <v>38</v>
      </c>
      <c r="B27" s="27" t="s">
        <v>63</v>
      </c>
      <c r="C27" s="27" t="s">
        <v>37</v>
      </c>
      <c r="D27" s="27" t="s">
        <v>58</v>
      </c>
      <c r="E27" s="93">
        <v>213.92</v>
      </c>
      <c r="F27" s="93">
        <v>57.85</v>
      </c>
      <c r="G27" s="94">
        <v>15.5</v>
      </c>
      <c r="H27" s="94">
        <v>41.535433070866141</v>
      </c>
      <c r="I27" s="34">
        <v>91.437007874015748</v>
      </c>
      <c r="J27" s="63"/>
      <c r="K27" s="63"/>
      <c r="L27" s="63"/>
      <c r="M27" s="63"/>
      <c r="N27" s="63"/>
    </row>
    <row r="28" spans="1:14" x14ac:dyDescent="0.25">
      <c r="A28" s="91" t="s">
        <v>38</v>
      </c>
      <c r="B28" s="27" t="s">
        <v>85</v>
      </c>
      <c r="C28" s="27" t="s">
        <v>33</v>
      </c>
      <c r="D28" s="27" t="s">
        <v>30</v>
      </c>
      <c r="E28" s="93">
        <v>213.41</v>
      </c>
      <c r="F28" s="93">
        <v>58.05</v>
      </c>
      <c r="G28" s="94">
        <v>15.53</v>
      </c>
      <c r="H28" s="94">
        <v>34.3503937007874</v>
      </c>
      <c r="I28" s="34">
        <v>87.696850393700785</v>
      </c>
      <c r="J28" s="63"/>
      <c r="K28" s="63"/>
      <c r="L28" s="63"/>
      <c r="M28" s="63"/>
      <c r="N28" s="63"/>
    </row>
    <row r="29" spans="1:14" x14ac:dyDescent="0.25">
      <c r="A29" s="91" t="s">
        <v>73</v>
      </c>
      <c r="B29" s="27" t="s">
        <v>87</v>
      </c>
      <c r="C29" s="27" t="s">
        <v>88</v>
      </c>
      <c r="D29" s="27">
        <v>111</v>
      </c>
      <c r="E29" s="93">
        <v>213.29</v>
      </c>
      <c r="F29" s="93">
        <v>59.18</v>
      </c>
      <c r="G29" s="94">
        <v>14.13</v>
      </c>
      <c r="H29" s="94">
        <v>34.645669291338585</v>
      </c>
      <c r="I29" s="34">
        <v>80.70866141732283</v>
      </c>
      <c r="J29" s="63"/>
      <c r="K29" s="63"/>
      <c r="L29" s="63"/>
      <c r="M29" s="63"/>
      <c r="N29" s="63"/>
    </row>
    <row r="30" spans="1:14" x14ac:dyDescent="0.25">
      <c r="A30" s="91" t="s">
        <v>38</v>
      </c>
      <c r="B30" s="27" t="s">
        <v>82</v>
      </c>
      <c r="C30" s="27" t="s">
        <v>83</v>
      </c>
      <c r="D30" s="27" t="s">
        <v>58</v>
      </c>
      <c r="E30" s="93">
        <v>213.16</v>
      </c>
      <c r="F30" s="93">
        <v>58.3</v>
      </c>
      <c r="G30" s="94">
        <v>14.78</v>
      </c>
      <c r="H30" s="94">
        <v>40.059055118110237</v>
      </c>
      <c r="I30" s="34">
        <v>92.519685039370074</v>
      </c>
      <c r="J30" s="63"/>
      <c r="K30" s="63"/>
      <c r="L30" s="63"/>
      <c r="M30" s="63"/>
      <c r="N30" s="63"/>
    </row>
    <row r="31" spans="1:14" x14ac:dyDescent="0.25">
      <c r="A31" s="91" t="s">
        <v>24</v>
      </c>
      <c r="B31" s="27" t="s">
        <v>43</v>
      </c>
      <c r="C31" s="27" t="s">
        <v>37</v>
      </c>
      <c r="D31" s="27" t="s">
        <v>23</v>
      </c>
      <c r="E31" s="93">
        <v>212.51</v>
      </c>
      <c r="F31" s="95">
        <v>60.18</v>
      </c>
      <c r="G31" s="94">
        <v>16.03</v>
      </c>
      <c r="H31" s="94">
        <v>39.960629921259844</v>
      </c>
      <c r="I31" s="34">
        <v>92.71653543307086</v>
      </c>
      <c r="J31" s="63"/>
      <c r="K31" s="63"/>
      <c r="L31" s="63"/>
      <c r="M31" s="63"/>
      <c r="N31" s="63"/>
    </row>
    <row r="32" spans="1:14" x14ac:dyDescent="0.25">
      <c r="A32" s="91" t="s">
        <v>104</v>
      </c>
      <c r="B32" s="27" t="s">
        <v>65</v>
      </c>
      <c r="C32" s="27" t="s">
        <v>66</v>
      </c>
      <c r="D32" s="27" t="s">
        <v>62</v>
      </c>
      <c r="E32" s="93">
        <v>210.5</v>
      </c>
      <c r="F32" s="95">
        <v>60.1</v>
      </c>
      <c r="G32" s="94">
        <v>13.88</v>
      </c>
      <c r="H32" s="94">
        <v>40.6496062992126</v>
      </c>
      <c r="I32" s="34">
        <v>94.488188976377955</v>
      </c>
      <c r="J32" s="63"/>
      <c r="K32" s="63"/>
      <c r="L32" s="63"/>
      <c r="M32" s="63"/>
      <c r="N32" s="63"/>
    </row>
    <row r="33" spans="1:14" x14ac:dyDescent="0.25">
      <c r="A33" s="91" t="s">
        <v>27</v>
      </c>
      <c r="B33" s="27" t="s">
        <v>81</v>
      </c>
      <c r="C33" s="27" t="s">
        <v>29</v>
      </c>
      <c r="D33" s="27" t="s">
        <v>62</v>
      </c>
      <c r="E33" s="93">
        <v>210.11</v>
      </c>
      <c r="F33" s="93">
        <v>58.43</v>
      </c>
      <c r="G33" s="94">
        <v>17.95</v>
      </c>
      <c r="H33" s="94">
        <v>36.023622047244096</v>
      </c>
      <c r="I33" s="34">
        <v>94.980314960629926</v>
      </c>
      <c r="J33" s="63"/>
      <c r="K33" s="63"/>
      <c r="L33" s="63"/>
      <c r="M33" s="63"/>
      <c r="N33" s="63"/>
    </row>
    <row r="34" spans="1:14" x14ac:dyDescent="0.25">
      <c r="A34" s="91" t="s">
        <v>56</v>
      </c>
      <c r="B34" s="27" t="s">
        <v>57</v>
      </c>
      <c r="C34" s="27" t="s">
        <v>37</v>
      </c>
      <c r="D34" s="27" t="s">
        <v>58</v>
      </c>
      <c r="E34" s="93">
        <v>209.52</v>
      </c>
      <c r="F34" s="93">
        <v>58.7</v>
      </c>
      <c r="G34" s="94">
        <v>15.45</v>
      </c>
      <c r="H34" s="94">
        <v>41.04330708661417</v>
      </c>
      <c r="I34" s="34">
        <v>90.846456692913378</v>
      </c>
      <c r="J34" s="63"/>
      <c r="K34" s="63"/>
      <c r="L34" s="63"/>
      <c r="M34" s="63"/>
      <c r="N34" s="63"/>
    </row>
    <row r="35" spans="1:14" x14ac:dyDescent="0.25">
      <c r="A35" s="91" t="s">
        <v>104</v>
      </c>
      <c r="B35" s="27" t="s">
        <v>67</v>
      </c>
      <c r="C35" s="27" t="s">
        <v>37</v>
      </c>
      <c r="D35" s="27" t="s">
        <v>62</v>
      </c>
      <c r="E35" s="93">
        <v>208.8</v>
      </c>
      <c r="F35" s="95">
        <v>59.47</v>
      </c>
      <c r="G35" s="94">
        <v>15.43</v>
      </c>
      <c r="H35" s="94">
        <v>41.633858267716533</v>
      </c>
      <c r="I35" s="34">
        <v>93.996062992125985</v>
      </c>
      <c r="J35" s="63"/>
      <c r="K35" s="63"/>
      <c r="L35" s="63"/>
      <c r="M35" s="63"/>
      <c r="N35" s="63"/>
    </row>
    <row r="36" spans="1:14" x14ac:dyDescent="0.25">
      <c r="A36" s="91" t="s">
        <v>44</v>
      </c>
      <c r="B36" s="27" t="s">
        <v>45</v>
      </c>
      <c r="C36" s="27" t="s">
        <v>33</v>
      </c>
      <c r="D36" s="27" t="s">
        <v>34</v>
      </c>
      <c r="E36" s="93">
        <v>206.33</v>
      </c>
      <c r="F36" s="93">
        <v>58.45</v>
      </c>
      <c r="G36" s="94">
        <v>14.38</v>
      </c>
      <c r="H36" s="94">
        <v>39.074803149606296</v>
      </c>
      <c r="I36" s="34">
        <v>87.303149606299215</v>
      </c>
      <c r="J36" s="63"/>
      <c r="K36" s="63"/>
      <c r="L36" s="63"/>
      <c r="M36" s="63"/>
      <c r="N36" s="63"/>
    </row>
    <row r="37" spans="1:14" x14ac:dyDescent="0.25">
      <c r="A37" s="91" t="s">
        <v>38</v>
      </c>
      <c r="B37" s="27" t="s">
        <v>86</v>
      </c>
      <c r="C37" s="27" t="s">
        <v>37</v>
      </c>
      <c r="D37" s="27" t="s">
        <v>62</v>
      </c>
      <c r="E37" s="93">
        <v>206.29</v>
      </c>
      <c r="F37" s="95">
        <v>59.83</v>
      </c>
      <c r="G37" s="94">
        <v>15.65</v>
      </c>
      <c r="H37" s="94">
        <v>36.614173228346459</v>
      </c>
      <c r="I37" s="34">
        <v>87.00787401574803</v>
      </c>
      <c r="J37" s="63"/>
      <c r="K37" s="63"/>
      <c r="L37" s="63"/>
      <c r="M37" s="63"/>
      <c r="N37" s="63"/>
    </row>
    <row r="38" spans="1:14" x14ac:dyDescent="0.25">
      <c r="A38" s="91" t="s">
        <v>44</v>
      </c>
      <c r="B38" s="27" t="s">
        <v>48</v>
      </c>
      <c r="C38" s="27" t="s">
        <v>37</v>
      </c>
      <c r="D38" s="27" t="s">
        <v>49</v>
      </c>
      <c r="E38" s="93">
        <v>206.21</v>
      </c>
      <c r="F38" s="93">
        <v>57.98</v>
      </c>
      <c r="G38" s="94">
        <v>13.58</v>
      </c>
      <c r="H38" s="94">
        <v>43.602362204724407</v>
      </c>
      <c r="I38" s="34">
        <v>86.811023622047244</v>
      </c>
      <c r="J38" s="63"/>
      <c r="K38" s="63"/>
      <c r="L38" s="63"/>
      <c r="M38" s="63"/>
      <c r="N38" s="63"/>
    </row>
    <row r="39" spans="1:14" x14ac:dyDescent="0.25">
      <c r="A39" s="91" t="s">
        <v>93</v>
      </c>
      <c r="B39" s="27" t="s">
        <v>94</v>
      </c>
      <c r="C39" s="27" t="s">
        <v>95</v>
      </c>
      <c r="D39" s="27">
        <v>115</v>
      </c>
      <c r="E39" s="93">
        <v>205.7</v>
      </c>
      <c r="F39" s="93">
        <v>57.7</v>
      </c>
      <c r="G39" s="94">
        <v>17.399999999999999</v>
      </c>
      <c r="H39" s="94">
        <v>36.318897637795274</v>
      </c>
      <c r="I39" s="34">
        <v>93.30708661417323</v>
      </c>
      <c r="J39" s="63"/>
      <c r="K39" s="63"/>
      <c r="L39" s="63"/>
      <c r="M39" s="63"/>
      <c r="N39" s="63"/>
    </row>
    <row r="40" spans="1:14" x14ac:dyDescent="0.25">
      <c r="A40" s="91" t="s">
        <v>73</v>
      </c>
      <c r="B40" s="27" t="s">
        <v>79</v>
      </c>
      <c r="C40" s="27" t="s">
        <v>75</v>
      </c>
      <c r="D40" s="27" t="s">
        <v>30</v>
      </c>
      <c r="E40" s="93">
        <v>205.7</v>
      </c>
      <c r="F40" s="95">
        <v>60.23</v>
      </c>
      <c r="G40" s="94">
        <v>13.28</v>
      </c>
      <c r="H40" s="94">
        <v>36.614173228346459</v>
      </c>
      <c r="I40" s="34">
        <v>88.877952755905511</v>
      </c>
      <c r="J40" s="63"/>
      <c r="K40" s="63"/>
      <c r="L40" s="63"/>
      <c r="M40" s="63"/>
      <c r="N40" s="63"/>
    </row>
    <row r="41" spans="1:14" x14ac:dyDescent="0.25">
      <c r="A41" s="91" t="s">
        <v>50</v>
      </c>
      <c r="B41" s="27" t="s">
        <v>78</v>
      </c>
      <c r="C41" s="27" t="s">
        <v>33</v>
      </c>
      <c r="D41" s="27" t="s">
        <v>62</v>
      </c>
      <c r="E41" s="93">
        <v>203.69</v>
      </c>
      <c r="F41" s="93">
        <v>58.78</v>
      </c>
      <c r="G41" s="94">
        <v>17.03</v>
      </c>
      <c r="H41" s="94">
        <v>42.913385826771652</v>
      </c>
      <c r="I41" s="34">
        <v>98.129921259842519</v>
      </c>
      <c r="J41" s="63"/>
      <c r="K41" s="63"/>
      <c r="L41" s="63"/>
      <c r="M41" s="63"/>
      <c r="N41" s="63"/>
    </row>
    <row r="42" spans="1:14" x14ac:dyDescent="0.25">
      <c r="A42" s="91" t="s">
        <v>24</v>
      </c>
      <c r="B42" s="27" t="s">
        <v>90</v>
      </c>
      <c r="C42" s="27" t="s">
        <v>26</v>
      </c>
      <c r="D42" s="27">
        <v>112</v>
      </c>
      <c r="E42" s="93">
        <v>201.82</v>
      </c>
      <c r="F42" s="93">
        <v>59.2</v>
      </c>
      <c r="G42" s="94">
        <v>15.8</v>
      </c>
      <c r="H42" s="94">
        <v>37.401574803149607</v>
      </c>
      <c r="I42" s="34">
        <v>81.496062992125985</v>
      </c>
      <c r="J42" s="63"/>
      <c r="K42" s="63"/>
      <c r="L42" s="63"/>
      <c r="M42" s="63"/>
      <c r="N42" s="63"/>
    </row>
    <row r="43" spans="1:14" x14ac:dyDescent="0.25">
      <c r="A43" s="91" t="s">
        <v>24</v>
      </c>
      <c r="B43" s="27" t="s">
        <v>91</v>
      </c>
      <c r="C43" s="27" t="s">
        <v>37</v>
      </c>
      <c r="D43" s="27" t="s">
        <v>49</v>
      </c>
      <c r="E43" s="93">
        <v>201.03</v>
      </c>
      <c r="F43" s="93">
        <v>57.43</v>
      </c>
      <c r="G43" s="94">
        <v>14.65</v>
      </c>
      <c r="H43" s="94">
        <v>36.515748031496059</v>
      </c>
      <c r="I43" s="34">
        <v>85.039370078740163</v>
      </c>
      <c r="J43" s="63"/>
      <c r="K43" s="63"/>
      <c r="L43" s="63"/>
      <c r="M43" s="63"/>
      <c r="N43" s="63"/>
    </row>
    <row r="44" spans="1:14" x14ac:dyDescent="0.25">
      <c r="A44" s="91" t="s">
        <v>59</v>
      </c>
      <c r="B44" s="27" t="s">
        <v>89</v>
      </c>
      <c r="C44" s="27" t="s">
        <v>37</v>
      </c>
      <c r="D44" s="27" t="s">
        <v>62</v>
      </c>
      <c r="E44" s="93">
        <v>198.68</v>
      </c>
      <c r="F44" s="95">
        <v>60.15</v>
      </c>
      <c r="G44" s="94">
        <v>15.58</v>
      </c>
      <c r="H44" s="94">
        <v>43.7007874015748</v>
      </c>
      <c r="I44" s="34">
        <v>94.980314960629926</v>
      </c>
      <c r="J44" s="63"/>
      <c r="K44" s="63"/>
      <c r="L44" s="63"/>
      <c r="M44" s="63"/>
      <c r="N44" s="63"/>
    </row>
    <row r="45" spans="1:14" x14ac:dyDescent="0.25">
      <c r="A45" s="91" t="s">
        <v>38</v>
      </c>
      <c r="B45" s="27" t="s">
        <v>92</v>
      </c>
      <c r="C45" s="27" t="s">
        <v>37</v>
      </c>
      <c r="D45" s="27" t="s">
        <v>62</v>
      </c>
      <c r="E45" s="93">
        <v>197.03</v>
      </c>
      <c r="F45" s="93">
        <v>58.53</v>
      </c>
      <c r="G45" s="94">
        <v>17.329999999999998</v>
      </c>
      <c r="H45" s="94">
        <v>44.19291338582677</v>
      </c>
      <c r="I45" s="34">
        <v>96.555118110236222</v>
      </c>
      <c r="J45" s="63"/>
      <c r="K45" s="63"/>
      <c r="L45" s="63"/>
      <c r="M45" s="63"/>
      <c r="N45" s="63"/>
    </row>
    <row r="46" spans="1:14" ht="15.75" thickBot="1" x14ac:dyDescent="0.3">
      <c r="A46" s="96" t="s">
        <v>104</v>
      </c>
      <c r="B46" s="39" t="s">
        <v>96</v>
      </c>
      <c r="C46" s="39" t="s">
        <v>97</v>
      </c>
      <c r="D46" s="39" t="s">
        <v>30</v>
      </c>
      <c r="E46" s="97">
        <v>187.66</v>
      </c>
      <c r="F46" s="97">
        <v>58.7</v>
      </c>
      <c r="G46" s="98">
        <v>14.55</v>
      </c>
      <c r="H46" s="98">
        <v>36.023622047244096</v>
      </c>
      <c r="I46" s="46">
        <v>90.255905511811022</v>
      </c>
      <c r="J46" s="63"/>
      <c r="K46" s="63"/>
      <c r="L46" s="63"/>
      <c r="M46" s="63"/>
      <c r="N46" s="63"/>
    </row>
    <row r="47" spans="1:14" x14ac:dyDescent="0.25">
      <c r="A47" s="99"/>
      <c r="B47" s="63"/>
      <c r="C47" s="63"/>
      <c r="D47" s="63"/>
      <c r="E47" s="59"/>
      <c r="F47" s="59"/>
      <c r="G47" s="59"/>
      <c r="H47" s="59"/>
      <c r="I47" s="62"/>
      <c r="J47" s="59"/>
    </row>
    <row r="48" spans="1:14" x14ac:dyDescent="0.25">
      <c r="A48" s="48"/>
      <c r="C48" s="100"/>
      <c r="D48" s="100" t="s">
        <v>98</v>
      </c>
      <c r="E48" s="59">
        <f t="shared" ref="E48:I48" si="0">AVERAGE(E3:E46)</f>
        <v>214.83340909090913</v>
      </c>
      <c r="F48" s="59">
        <f t="shared" si="0"/>
        <v>58.773863636363643</v>
      </c>
      <c r="G48" s="59">
        <f t="shared" si="0"/>
        <v>15.77454545454545</v>
      </c>
      <c r="H48" s="59">
        <f t="shared" si="0"/>
        <v>39.282838224767367</v>
      </c>
      <c r="I48" s="62">
        <f t="shared" si="0"/>
        <v>89.938260558339294</v>
      </c>
      <c r="J48" s="59"/>
    </row>
    <row r="49" spans="1:10" x14ac:dyDescent="0.25">
      <c r="A49" s="48"/>
      <c r="C49" s="100"/>
      <c r="D49" s="100" t="s">
        <v>105</v>
      </c>
      <c r="E49" s="59">
        <v>5.9</v>
      </c>
      <c r="F49" s="59">
        <v>2</v>
      </c>
      <c r="G49" s="59"/>
      <c r="H49" s="59"/>
      <c r="I49" s="62"/>
      <c r="J49" s="59"/>
    </row>
    <row r="50" spans="1:10" x14ac:dyDescent="0.25">
      <c r="A50" s="48"/>
      <c r="C50" s="100"/>
      <c r="D50" s="100" t="s">
        <v>99</v>
      </c>
      <c r="E50" s="59">
        <v>13.8</v>
      </c>
      <c r="F50" s="59">
        <v>0.9</v>
      </c>
      <c r="G50" s="59"/>
      <c r="H50" s="59"/>
      <c r="I50" s="62"/>
      <c r="J50" s="59"/>
    </row>
    <row r="51" spans="1:10" x14ac:dyDescent="0.25">
      <c r="A51" s="48"/>
      <c r="C51" s="100"/>
      <c r="D51" s="100" t="s">
        <v>100</v>
      </c>
      <c r="E51" s="101">
        <v>127</v>
      </c>
      <c r="F51" s="59"/>
      <c r="G51" s="59"/>
      <c r="H51" s="59"/>
      <c r="I51" s="62"/>
      <c r="J51" s="59"/>
    </row>
    <row r="52" spans="1:10" ht="15.75" thickBot="1" x14ac:dyDescent="0.3">
      <c r="A52" s="67"/>
      <c r="B52" s="68"/>
      <c r="C52" s="102"/>
      <c r="D52" s="102" t="s">
        <v>106</v>
      </c>
      <c r="E52" s="103">
        <v>6.4</v>
      </c>
      <c r="F52" s="103"/>
      <c r="G52" s="103"/>
      <c r="H52" s="103"/>
      <c r="I52" s="104"/>
      <c r="J52" s="59"/>
    </row>
    <row r="53" spans="1:10" ht="15.75" thickBot="1" x14ac:dyDescent="0.3">
      <c r="A53" s="78" t="s">
        <v>107</v>
      </c>
      <c r="B53" s="79"/>
      <c r="C53" s="79"/>
      <c r="D53" s="79"/>
      <c r="E53" s="79"/>
      <c r="F53" s="79"/>
      <c r="G53" s="79"/>
      <c r="H53" s="79"/>
      <c r="I53" s="80"/>
      <c r="J53" s="63"/>
    </row>
  </sheetData>
  <mergeCells count="2">
    <mergeCell ref="A1:I1"/>
    <mergeCell ref="A53:I5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64586-67E0-4303-B646-208A0ECAD16D}">
  <sheetPr>
    <tabColor theme="9" tint="0.39997558519241921"/>
  </sheetPr>
  <dimension ref="A1:N53"/>
  <sheetViews>
    <sheetView workbookViewId="0">
      <selection activeCell="C17" sqref="C17"/>
    </sheetView>
  </sheetViews>
  <sheetFormatPr defaultRowHeight="15" x14ac:dyDescent="0.25"/>
  <cols>
    <col min="1" max="1" width="27.140625" customWidth="1"/>
    <col min="2" max="2" width="16.7109375" customWidth="1"/>
    <col min="3" max="3" width="17.85546875" customWidth="1"/>
    <col min="4" max="4" width="11.85546875" customWidth="1"/>
    <col min="5" max="5" width="15.85546875" customWidth="1"/>
    <col min="6" max="6" width="19.5703125" customWidth="1"/>
    <col min="7" max="7" width="12" customWidth="1"/>
    <col min="8" max="8" width="14.42578125" customWidth="1"/>
    <col min="9" max="9" width="16.42578125" customWidth="1"/>
    <col min="10" max="10" width="12.140625" customWidth="1"/>
    <col min="13" max="13" width="9.140625" style="63"/>
  </cols>
  <sheetData>
    <row r="1" spans="1:14" ht="16.5" thickBot="1" x14ac:dyDescent="0.3">
      <c r="A1" s="81" t="s">
        <v>102</v>
      </c>
      <c r="B1" s="81"/>
      <c r="C1" s="81"/>
      <c r="D1" s="81"/>
      <c r="E1" s="81"/>
      <c r="F1" s="81"/>
      <c r="G1" s="81"/>
      <c r="H1" s="81"/>
      <c r="I1" s="82"/>
      <c r="J1" s="83"/>
    </row>
    <row r="2" spans="1:14" ht="15.75" thickBot="1" x14ac:dyDescent="0.3">
      <c r="A2" s="84" t="s">
        <v>11</v>
      </c>
      <c r="B2" s="84" t="s">
        <v>12</v>
      </c>
      <c r="C2" s="84" t="s">
        <v>13</v>
      </c>
      <c r="D2" s="84" t="s">
        <v>14</v>
      </c>
      <c r="E2" s="84" t="s">
        <v>15</v>
      </c>
      <c r="F2" s="84" t="s">
        <v>16</v>
      </c>
      <c r="G2" s="84" t="s">
        <v>103</v>
      </c>
      <c r="H2" s="84" t="s">
        <v>17</v>
      </c>
      <c r="I2" s="84" t="s">
        <v>18</v>
      </c>
      <c r="J2" s="85"/>
    </row>
    <row r="3" spans="1:14" x14ac:dyDescent="0.25">
      <c r="A3" s="86" t="s">
        <v>31</v>
      </c>
      <c r="B3" s="87" t="s">
        <v>32</v>
      </c>
      <c r="C3" s="87" t="s">
        <v>33</v>
      </c>
      <c r="D3" s="16" t="s">
        <v>34</v>
      </c>
      <c r="E3" s="88">
        <v>230.14</v>
      </c>
      <c r="F3" s="89">
        <v>57.03</v>
      </c>
      <c r="G3" s="90">
        <v>14.67</v>
      </c>
      <c r="H3" s="90">
        <v>43.405511811023622</v>
      </c>
      <c r="I3" s="23">
        <v>86.712598425196845</v>
      </c>
      <c r="J3" s="63"/>
      <c r="K3" s="63"/>
      <c r="L3" s="63"/>
      <c r="N3" s="63"/>
    </row>
    <row r="4" spans="1:14" x14ac:dyDescent="0.25">
      <c r="A4" s="91" t="s">
        <v>38</v>
      </c>
      <c r="B4" s="27" t="s">
        <v>41</v>
      </c>
      <c r="C4" s="27" t="s">
        <v>33</v>
      </c>
      <c r="D4" s="27" t="s">
        <v>34</v>
      </c>
      <c r="E4" s="92">
        <v>225.16</v>
      </c>
      <c r="F4" s="93">
        <v>57.47</v>
      </c>
      <c r="G4" s="94">
        <v>14.1</v>
      </c>
      <c r="H4" s="94">
        <v>43.996062992125985</v>
      </c>
      <c r="I4" s="34">
        <v>85.433070866141733</v>
      </c>
      <c r="J4" s="63"/>
      <c r="K4" s="63"/>
      <c r="L4" s="63"/>
      <c r="N4" s="63"/>
    </row>
    <row r="5" spans="1:14" x14ac:dyDescent="0.25">
      <c r="A5" s="86" t="s">
        <v>50</v>
      </c>
      <c r="B5" s="27" t="s">
        <v>68</v>
      </c>
      <c r="C5" s="27" t="s">
        <v>33</v>
      </c>
      <c r="D5" s="27" t="s">
        <v>40</v>
      </c>
      <c r="E5" s="92">
        <v>223.27</v>
      </c>
      <c r="F5" s="93">
        <v>55.98</v>
      </c>
      <c r="G5" s="94">
        <v>13.63</v>
      </c>
      <c r="H5" s="94">
        <v>42.716535433070867</v>
      </c>
      <c r="I5" s="34">
        <v>85.629921259842519</v>
      </c>
      <c r="J5" s="63"/>
      <c r="K5" s="63"/>
      <c r="L5" s="63"/>
      <c r="N5" s="63"/>
    </row>
    <row r="6" spans="1:14" x14ac:dyDescent="0.25">
      <c r="A6" s="86" t="s">
        <v>24</v>
      </c>
      <c r="B6" s="27" t="s">
        <v>25</v>
      </c>
      <c r="C6" s="27" t="s">
        <v>26</v>
      </c>
      <c r="D6" s="27">
        <v>113</v>
      </c>
      <c r="E6" s="92">
        <v>223.19</v>
      </c>
      <c r="F6" s="93">
        <v>57.38</v>
      </c>
      <c r="G6" s="94">
        <v>13.93</v>
      </c>
      <c r="H6" s="94">
        <v>42.913385826771652</v>
      </c>
      <c r="I6" s="34">
        <v>85.531496062992119</v>
      </c>
      <c r="J6" s="63"/>
      <c r="K6" s="63"/>
      <c r="L6" s="63"/>
      <c r="N6" s="63"/>
    </row>
    <row r="7" spans="1:14" x14ac:dyDescent="0.25">
      <c r="A7" s="91" t="s">
        <v>31</v>
      </c>
      <c r="B7" s="27" t="s">
        <v>61</v>
      </c>
      <c r="C7" s="27" t="s">
        <v>33</v>
      </c>
      <c r="D7" s="27" t="s">
        <v>62</v>
      </c>
      <c r="E7" s="92">
        <v>222.23</v>
      </c>
      <c r="F7" s="93">
        <v>57.7</v>
      </c>
      <c r="G7" s="94">
        <v>14.67</v>
      </c>
      <c r="H7" s="94">
        <v>43.011811023622045</v>
      </c>
      <c r="I7" s="34">
        <v>87.303149606299215</v>
      </c>
      <c r="J7" s="63"/>
      <c r="K7" s="63"/>
      <c r="L7" s="63"/>
      <c r="N7" s="63"/>
    </row>
    <row r="8" spans="1:14" x14ac:dyDescent="0.25">
      <c r="A8" s="91" t="s">
        <v>35</v>
      </c>
      <c r="B8" s="27" t="s">
        <v>47</v>
      </c>
      <c r="C8" s="27" t="s">
        <v>33</v>
      </c>
      <c r="D8" s="27" t="s">
        <v>34</v>
      </c>
      <c r="E8" s="92">
        <v>222.14</v>
      </c>
      <c r="F8" s="93">
        <v>57.3</v>
      </c>
      <c r="G8" s="94">
        <v>14.5</v>
      </c>
      <c r="H8" s="94">
        <v>41.830708661417326</v>
      </c>
      <c r="I8" s="34">
        <v>85.629921259842519</v>
      </c>
      <c r="J8" s="63"/>
      <c r="K8" s="63"/>
      <c r="L8" s="63"/>
      <c r="N8" s="63"/>
    </row>
    <row r="9" spans="1:14" x14ac:dyDescent="0.25">
      <c r="A9" s="91" t="s">
        <v>20</v>
      </c>
      <c r="B9" s="27" t="s">
        <v>21</v>
      </c>
      <c r="C9" s="27" t="s">
        <v>37</v>
      </c>
      <c r="D9" s="27" t="s">
        <v>23</v>
      </c>
      <c r="E9" s="92">
        <v>217.27</v>
      </c>
      <c r="F9" s="93">
        <v>56.5</v>
      </c>
      <c r="G9" s="94">
        <v>15.73</v>
      </c>
      <c r="H9" s="94">
        <v>45.275590551181104</v>
      </c>
      <c r="I9" s="34">
        <v>87.795275590551185</v>
      </c>
      <c r="J9" s="63"/>
      <c r="K9" s="63"/>
      <c r="L9" s="63"/>
      <c r="N9" s="63"/>
    </row>
    <row r="10" spans="1:14" x14ac:dyDescent="0.25">
      <c r="A10" s="91" t="s">
        <v>44</v>
      </c>
      <c r="B10" s="27" t="s">
        <v>48</v>
      </c>
      <c r="C10" s="27" t="s">
        <v>37</v>
      </c>
      <c r="D10" s="27" t="s">
        <v>49</v>
      </c>
      <c r="E10" s="92">
        <v>216.84</v>
      </c>
      <c r="F10" s="93">
        <v>55.33</v>
      </c>
      <c r="G10" s="94">
        <v>14.73</v>
      </c>
      <c r="H10" s="94">
        <v>42.913385826771652</v>
      </c>
      <c r="I10" s="34">
        <v>85.236220472440948</v>
      </c>
      <c r="J10" s="63"/>
      <c r="K10" s="63"/>
      <c r="L10" s="63"/>
      <c r="N10" s="63"/>
    </row>
    <row r="11" spans="1:14" x14ac:dyDescent="0.25">
      <c r="A11" s="91" t="s">
        <v>24</v>
      </c>
      <c r="B11" s="27" t="s">
        <v>91</v>
      </c>
      <c r="C11" s="27" t="s">
        <v>37</v>
      </c>
      <c r="D11" s="27" t="s">
        <v>49</v>
      </c>
      <c r="E11" s="92">
        <v>216.41</v>
      </c>
      <c r="F11" s="93">
        <v>57.05</v>
      </c>
      <c r="G11" s="94">
        <v>13.95</v>
      </c>
      <c r="H11" s="94">
        <v>39.074803149606296</v>
      </c>
      <c r="I11" s="34">
        <v>82.480314960629926</v>
      </c>
      <c r="J11" s="63"/>
      <c r="K11" s="63"/>
      <c r="L11" s="63"/>
      <c r="N11" s="63"/>
    </row>
    <row r="12" spans="1:14" x14ac:dyDescent="0.25">
      <c r="A12" s="91" t="s">
        <v>56</v>
      </c>
      <c r="B12" s="27" t="s">
        <v>57</v>
      </c>
      <c r="C12" s="27" t="s">
        <v>37</v>
      </c>
      <c r="D12" s="27" t="s">
        <v>58</v>
      </c>
      <c r="E12" s="92">
        <v>215.54</v>
      </c>
      <c r="F12" s="93">
        <v>56.7</v>
      </c>
      <c r="G12" s="94">
        <v>13.43</v>
      </c>
      <c r="H12" s="94">
        <v>41.04330708661417</v>
      </c>
      <c r="I12" s="34">
        <v>88.385826771653541</v>
      </c>
      <c r="J12" s="63"/>
      <c r="K12" s="63"/>
      <c r="L12" s="63"/>
      <c r="N12" s="63"/>
    </row>
    <row r="13" spans="1:14" x14ac:dyDescent="0.25">
      <c r="A13" s="91" t="s">
        <v>35</v>
      </c>
      <c r="B13" s="27" t="s">
        <v>36</v>
      </c>
      <c r="C13" s="27" t="s">
        <v>37</v>
      </c>
      <c r="D13" s="27" t="s">
        <v>23</v>
      </c>
      <c r="E13" s="92">
        <v>214.63</v>
      </c>
      <c r="F13" s="93">
        <v>57.33</v>
      </c>
      <c r="G13" s="94">
        <v>14.4</v>
      </c>
      <c r="H13" s="94">
        <v>39.271653543307089</v>
      </c>
      <c r="I13" s="34">
        <v>84.940944881889763</v>
      </c>
      <c r="J13" s="63"/>
      <c r="K13" s="63"/>
      <c r="L13" s="63"/>
      <c r="N13" s="63"/>
    </row>
    <row r="14" spans="1:14" x14ac:dyDescent="0.25">
      <c r="A14" s="91" t="s">
        <v>38</v>
      </c>
      <c r="B14" s="27" t="s">
        <v>39</v>
      </c>
      <c r="C14" s="27" t="s">
        <v>37</v>
      </c>
      <c r="D14" s="27" t="s">
        <v>40</v>
      </c>
      <c r="E14" s="92">
        <v>213.62</v>
      </c>
      <c r="F14" s="93">
        <v>56.78</v>
      </c>
      <c r="G14" s="94">
        <v>13.68</v>
      </c>
      <c r="H14" s="94">
        <v>41.338582677165356</v>
      </c>
      <c r="I14" s="34">
        <v>85.039370078740163</v>
      </c>
      <c r="J14" s="63"/>
      <c r="K14" s="63"/>
      <c r="L14" s="63"/>
      <c r="N14" s="63"/>
    </row>
    <row r="15" spans="1:14" x14ac:dyDescent="0.25">
      <c r="A15" s="91" t="s">
        <v>24</v>
      </c>
      <c r="B15" s="27" t="s">
        <v>43</v>
      </c>
      <c r="C15" s="27" t="s">
        <v>37</v>
      </c>
      <c r="D15" s="27" t="s">
        <v>23</v>
      </c>
      <c r="E15" s="92">
        <v>212.73</v>
      </c>
      <c r="F15" s="95">
        <v>58.33</v>
      </c>
      <c r="G15" s="94">
        <v>13.45</v>
      </c>
      <c r="H15" s="94">
        <v>41.04330708661417</v>
      </c>
      <c r="I15" s="34">
        <v>81.79133858267717</v>
      </c>
      <c r="J15" s="63"/>
      <c r="K15" s="63"/>
      <c r="L15" s="63"/>
      <c r="N15" s="63"/>
    </row>
    <row r="16" spans="1:14" x14ac:dyDescent="0.25">
      <c r="A16" s="91" t="s">
        <v>20</v>
      </c>
      <c r="B16" s="27" t="s">
        <v>53</v>
      </c>
      <c r="C16" s="27" t="s">
        <v>33</v>
      </c>
      <c r="D16" s="27" t="s">
        <v>34</v>
      </c>
      <c r="E16" s="92">
        <v>211.62</v>
      </c>
      <c r="F16" s="93">
        <v>55.58</v>
      </c>
      <c r="G16" s="94">
        <v>14.53</v>
      </c>
      <c r="H16" s="94">
        <v>41.141732283464563</v>
      </c>
      <c r="I16" s="34">
        <v>81.2992125984252</v>
      </c>
      <c r="J16" s="63"/>
      <c r="K16" s="63"/>
      <c r="L16" s="63"/>
      <c r="N16" s="63"/>
    </row>
    <row r="17" spans="1:14" x14ac:dyDescent="0.25">
      <c r="A17" s="91" t="s">
        <v>50</v>
      </c>
      <c r="B17" s="27" t="s">
        <v>78</v>
      </c>
      <c r="C17" s="27" t="s">
        <v>33</v>
      </c>
      <c r="D17" s="27" t="s">
        <v>62</v>
      </c>
      <c r="E17" s="93">
        <v>207.36</v>
      </c>
      <c r="F17" s="95">
        <v>57.9</v>
      </c>
      <c r="G17" s="94">
        <v>16.38</v>
      </c>
      <c r="H17" s="94">
        <v>43.208661417322837</v>
      </c>
      <c r="I17" s="34">
        <v>90.551181102362207</v>
      </c>
      <c r="J17" s="63"/>
      <c r="K17" s="63"/>
      <c r="L17" s="63"/>
      <c r="N17" s="63"/>
    </row>
    <row r="18" spans="1:14" x14ac:dyDescent="0.25">
      <c r="A18" s="91" t="s">
        <v>54</v>
      </c>
      <c r="B18" s="27" t="s">
        <v>55</v>
      </c>
      <c r="C18" s="27" t="s">
        <v>37</v>
      </c>
      <c r="D18" s="27">
        <v>115</v>
      </c>
      <c r="E18" s="93">
        <v>207.31</v>
      </c>
      <c r="F18" s="93">
        <v>57.23</v>
      </c>
      <c r="G18" s="94">
        <v>15.13</v>
      </c>
      <c r="H18" s="94">
        <v>42.913385826771652</v>
      </c>
      <c r="I18" s="34">
        <v>84.251968503937007</v>
      </c>
      <c r="J18" s="63"/>
      <c r="K18" s="63"/>
      <c r="L18" s="63"/>
      <c r="N18" s="63"/>
    </row>
    <row r="19" spans="1:14" x14ac:dyDescent="0.25">
      <c r="A19" s="91" t="s">
        <v>24</v>
      </c>
      <c r="B19" s="27" t="s">
        <v>80</v>
      </c>
      <c r="C19" s="27" t="s">
        <v>33</v>
      </c>
      <c r="D19" s="27">
        <v>115</v>
      </c>
      <c r="E19" s="93">
        <v>206.02</v>
      </c>
      <c r="F19" s="93">
        <v>55.63</v>
      </c>
      <c r="G19" s="94">
        <v>14.47</v>
      </c>
      <c r="H19" s="94">
        <v>40.059055118110237</v>
      </c>
      <c r="I19" s="34">
        <v>83.267716535433067</v>
      </c>
      <c r="J19" s="63"/>
      <c r="K19" s="63"/>
      <c r="L19" s="63"/>
      <c r="N19" s="63"/>
    </row>
    <row r="20" spans="1:14" x14ac:dyDescent="0.25">
      <c r="A20" s="91" t="s">
        <v>50</v>
      </c>
      <c r="B20" s="27" t="s">
        <v>51</v>
      </c>
      <c r="C20" s="27" t="s">
        <v>33</v>
      </c>
      <c r="D20" s="27" t="s">
        <v>23</v>
      </c>
      <c r="E20" s="93">
        <v>205.25</v>
      </c>
      <c r="F20" s="95">
        <v>58.27</v>
      </c>
      <c r="G20" s="94">
        <v>14.17</v>
      </c>
      <c r="H20" s="94">
        <v>40.846456692913385</v>
      </c>
      <c r="I20" s="34">
        <v>85.137795275590548</v>
      </c>
      <c r="J20" s="63"/>
      <c r="K20" s="63"/>
      <c r="L20" s="63"/>
      <c r="N20" s="63"/>
    </row>
    <row r="21" spans="1:14" x14ac:dyDescent="0.25">
      <c r="A21" s="91" t="s">
        <v>24</v>
      </c>
      <c r="B21" s="27" t="s">
        <v>71</v>
      </c>
      <c r="C21" s="27" t="s">
        <v>37</v>
      </c>
      <c r="D21" s="27" t="s">
        <v>30</v>
      </c>
      <c r="E21" s="93">
        <v>205.18</v>
      </c>
      <c r="F21" s="93">
        <v>55.67</v>
      </c>
      <c r="G21" s="94">
        <v>14.47</v>
      </c>
      <c r="H21" s="94">
        <v>41.04330708661417</v>
      </c>
      <c r="I21" s="34">
        <v>82.185039370078741</v>
      </c>
      <c r="J21" s="63"/>
      <c r="K21" s="63"/>
      <c r="L21" s="63"/>
      <c r="N21" s="63"/>
    </row>
    <row r="22" spans="1:14" x14ac:dyDescent="0.25">
      <c r="A22" s="91" t="s">
        <v>59</v>
      </c>
      <c r="B22" s="27" t="s">
        <v>60</v>
      </c>
      <c r="C22" s="27" t="s">
        <v>33</v>
      </c>
      <c r="D22" s="27" t="s">
        <v>34</v>
      </c>
      <c r="E22" s="93">
        <v>205.14</v>
      </c>
      <c r="F22" s="93">
        <v>56.07</v>
      </c>
      <c r="G22" s="94">
        <v>14.9</v>
      </c>
      <c r="H22" s="94">
        <v>40.551181102362207</v>
      </c>
      <c r="I22" s="34">
        <v>83.070866141732282</v>
      </c>
      <c r="J22" s="63"/>
      <c r="K22" s="63"/>
      <c r="L22" s="63"/>
      <c r="N22" s="63"/>
    </row>
    <row r="23" spans="1:14" x14ac:dyDescent="0.25">
      <c r="A23" s="91" t="s">
        <v>27</v>
      </c>
      <c r="B23" s="27" t="s">
        <v>28</v>
      </c>
      <c r="C23" s="27" t="s">
        <v>29</v>
      </c>
      <c r="D23" s="27" t="s">
        <v>30</v>
      </c>
      <c r="E23" s="93">
        <v>202.83</v>
      </c>
      <c r="F23" s="95">
        <v>59.4</v>
      </c>
      <c r="G23" s="94">
        <v>13.45</v>
      </c>
      <c r="H23" s="94">
        <v>44.980314960629919</v>
      </c>
      <c r="I23" s="34">
        <v>86.811023622047244</v>
      </c>
      <c r="J23" s="63"/>
      <c r="K23" s="63"/>
      <c r="L23" s="63"/>
      <c r="N23" s="63"/>
    </row>
    <row r="24" spans="1:14" x14ac:dyDescent="0.25">
      <c r="A24" s="91" t="s">
        <v>38</v>
      </c>
      <c r="B24" s="27" t="s">
        <v>63</v>
      </c>
      <c r="C24" s="27" t="s">
        <v>37</v>
      </c>
      <c r="D24" s="27" t="s">
        <v>58</v>
      </c>
      <c r="E24" s="93">
        <v>202.22</v>
      </c>
      <c r="F24" s="93">
        <v>56.3</v>
      </c>
      <c r="G24" s="94">
        <v>14.37</v>
      </c>
      <c r="H24" s="94">
        <v>42.519685039370081</v>
      </c>
      <c r="I24" s="34">
        <v>88.188976377952756</v>
      </c>
      <c r="J24" s="63"/>
      <c r="K24" s="63"/>
      <c r="L24" s="63"/>
      <c r="N24" s="63"/>
    </row>
    <row r="25" spans="1:14" x14ac:dyDescent="0.25">
      <c r="A25" s="91" t="s">
        <v>24</v>
      </c>
      <c r="B25" s="27" t="s">
        <v>42</v>
      </c>
      <c r="C25" s="27" t="s">
        <v>33</v>
      </c>
      <c r="D25" s="27" t="s">
        <v>34</v>
      </c>
      <c r="E25" s="93">
        <v>201.8</v>
      </c>
      <c r="F25" s="95">
        <v>59.23</v>
      </c>
      <c r="G25" s="94">
        <v>14.95</v>
      </c>
      <c r="H25" s="94">
        <v>43.996062992125985</v>
      </c>
      <c r="I25" s="34">
        <v>89.763779527559052</v>
      </c>
      <c r="J25" s="63"/>
      <c r="K25" s="63"/>
      <c r="L25" s="63"/>
      <c r="N25" s="63"/>
    </row>
    <row r="26" spans="1:14" x14ac:dyDescent="0.25">
      <c r="A26" s="91" t="s">
        <v>31</v>
      </c>
      <c r="B26" s="27" t="s">
        <v>72</v>
      </c>
      <c r="C26" s="27" t="s">
        <v>37</v>
      </c>
      <c r="D26" s="27" t="s">
        <v>23</v>
      </c>
      <c r="E26" s="93">
        <v>201.24</v>
      </c>
      <c r="F26" s="93">
        <v>54.95</v>
      </c>
      <c r="G26" s="94">
        <v>15.83</v>
      </c>
      <c r="H26" s="94">
        <v>40.551181102362207</v>
      </c>
      <c r="I26" s="34">
        <v>87.795275590551185</v>
      </c>
      <c r="J26" s="63"/>
      <c r="K26" s="63"/>
      <c r="L26" s="63"/>
      <c r="N26" s="63"/>
    </row>
    <row r="27" spans="1:14" x14ac:dyDescent="0.25">
      <c r="A27" s="91" t="s">
        <v>44</v>
      </c>
      <c r="B27" s="27" t="s">
        <v>70</v>
      </c>
      <c r="C27" s="27" t="s">
        <v>37</v>
      </c>
      <c r="D27" s="27" t="s">
        <v>62</v>
      </c>
      <c r="E27" s="93">
        <v>201.08</v>
      </c>
      <c r="F27" s="93">
        <v>56.47</v>
      </c>
      <c r="G27" s="94">
        <v>15.17</v>
      </c>
      <c r="H27" s="94">
        <v>41.141732283464563</v>
      </c>
      <c r="I27" s="34">
        <v>82.381889763779526</v>
      </c>
      <c r="J27" s="63"/>
      <c r="K27" s="63"/>
      <c r="L27" s="63"/>
      <c r="N27" s="63"/>
    </row>
    <row r="28" spans="1:14" x14ac:dyDescent="0.25">
      <c r="A28" s="91" t="s">
        <v>27</v>
      </c>
      <c r="B28" s="27" t="s">
        <v>69</v>
      </c>
      <c r="C28" s="27" t="s">
        <v>29</v>
      </c>
      <c r="D28" s="27" t="s">
        <v>34</v>
      </c>
      <c r="E28" s="93">
        <v>200.67</v>
      </c>
      <c r="F28" s="95">
        <v>59.58</v>
      </c>
      <c r="G28" s="94">
        <v>13.93</v>
      </c>
      <c r="H28" s="94">
        <v>41.929133858267718</v>
      </c>
      <c r="I28" s="34">
        <v>84.350393700787407</v>
      </c>
      <c r="J28" s="63"/>
      <c r="K28" s="63"/>
      <c r="L28" s="63"/>
      <c r="N28" s="63"/>
    </row>
    <row r="29" spans="1:14" x14ac:dyDescent="0.25">
      <c r="A29" s="91" t="s">
        <v>44</v>
      </c>
      <c r="B29" s="27" t="s">
        <v>45</v>
      </c>
      <c r="C29" s="27" t="s">
        <v>33</v>
      </c>
      <c r="D29" s="27" t="s">
        <v>34</v>
      </c>
      <c r="E29" s="93">
        <v>196.23</v>
      </c>
      <c r="F29" s="93">
        <v>56.9</v>
      </c>
      <c r="G29" s="94">
        <v>14.93</v>
      </c>
      <c r="H29" s="94">
        <v>44.685039370078741</v>
      </c>
      <c r="I29" s="34">
        <v>86.220472440944874</v>
      </c>
      <c r="J29" s="63"/>
      <c r="K29" s="63"/>
      <c r="L29" s="63"/>
      <c r="N29" s="63"/>
    </row>
    <row r="30" spans="1:14" x14ac:dyDescent="0.25">
      <c r="A30" s="91" t="s">
        <v>104</v>
      </c>
      <c r="B30" s="27" t="s">
        <v>67</v>
      </c>
      <c r="C30" s="27" t="s">
        <v>37</v>
      </c>
      <c r="D30" s="27" t="s">
        <v>62</v>
      </c>
      <c r="E30" s="93">
        <v>195.29</v>
      </c>
      <c r="F30" s="93">
        <v>57.63</v>
      </c>
      <c r="G30" s="94">
        <v>13.78</v>
      </c>
      <c r="H30" s="94">
        <v>43.503937007874015</v>
      </c>
      <c r="I30" s="34">
        <v>86.318897637795274</v>
      </c>
      <c r="J30" s="63"/>
      <c r="K30" s="63"/>
      <c r="L30" s="63"/>
      <c r="N30" s="63"/>
    </row>
    <row r="31" spans="1:14" x14ac:dyDescent="0.25">
      <c r="A31" s="91" t="s">
        <v>20</v>
      </c>
      <c r="B31" s="27" t="s">
        <v>77</v>
      </c>
      <c r="C31" s="27" t="s">
        <v>37</v>
      </c>
      <c r="D31" s="27" t="s">
        <v>23</v>
      </c>
      <c r="E31" s="93">
        <v>191.62</v>
      </c>
      <c r="F31" s="95">
        <v>58.7</v>
      </c>
      <c r="G31" s="94">
        <v>14.4</v>
      </c>
      <c r="H31" s="94">
        <v>40.354330708661415</v>
      </c>
      <c r="I31" s="34">
        <v>81.496062992125985</v>
      </c>
      <c r="J31" s="63"/>
      <c r="K31" s="63"/>
      <c r="L31" s="63"/>
      <c r="N31" s="63"/>
    </row>
    <row r="32" spans="1:14" x14ac:dyDescent="0.25">
      <c r="A32" s="91" t="s">
        <v>24</v>
      </c>
      <c r="B32" s="27" t="s">
        <v>84</v>
      </c>
      <c r="C32" s="27" t="s">
        <v>26</v>
      </c>
      <c r="D32" s="27">
        <v>115</v>
      </c>
      <c r="E32" s="93">
        <v>184.13</v>
      </c>
      <c r="F32" s="93">
        <v>56.48</v>
      </c>
      <c r="G32" s="94">
        <v>15.85</v>
      </c>
      <c r="H32" s="94">
        <v>37.401574803149607</v>
      </c>
      <c r="I32" s="34">
        <v>82.972440944881882</v>
      </c>
      <c r="J32" s="63"/>
      <c r="K32" s="63"/>
      <c r="L32" s="63"/>
      <c r="N32" s="63"/>
    </row>
    <row r="33" spans="1:14" x14ac:dyDescent="0.25">
      <c r="A33" s="91" t="s">
        <v>38</v>
      </c>
      <c r="B33" s="27" t="s">
        <v>92</v>
      </c>
      <c r="C33" s="27" t="s">
        <v>37</v>
      </c>
      <c r="D33" s="27" t="s">
        <v>62</v>
      </c>
      <c r="E33" s="93">
        <v>182.47</v>
      </c>
      <c r="F33" s="93">
        <v>55.73</v>
      </c>
      <c r="G33" s="94">
        <v>15.33</v>
      </c>
      <c r="H33" s="94">
        <v>41.535433070866141</v>
      </c>
      <c r="I33" s="34">
        <v>84.153543307086608</v>
      </c>
      <c r="J33" s="63"/>
      <c r="K33" s="63"/>
      <c r="L33" s="63"/>
      <c r="N33" s="63"/>
    </row>
    <row r="34" spans="1:14" x14ac:dyDescent="0.25">
      <c r="A34" s="91" t="s">
        <v>50</v>
      </c>
      <c r="B34" s="27" t="s">
        <v>76</v>
      </c>
      <c r="C34" s="27" t="s">
        <v>37</v>
      </c>
      <c r="D34" s="27" t="s">
        <v>23</v>
      </c>
      <c r="E34" s="93">
        <v>180.73</v>
      </c>
      <c r="F34" s="93">
        <v>56.1</v>
      </c>
      <c r="G34" s="94">
        <v>14.43</v>
      </c>
      <c r="H34" s="94">
        <v>41.04330708661417</v>
      </c>
      <c r="I34" s="34">
        <v>81.2992125984252</v>
      </c>
      <c r="J34" s="63"/>
      <c r="K34" s="63"/>
      <c r="L34" s="63"/>
      <c r="N34" s="63"/>
    </row>
    <row r="35" spans="1:14" x14ac:dyDescent="0.25">
      <c r="A35" s="91" t="s">
        <v>38</v>
      </c>
      <c r="B35" s="27" t="s">
        <v>82</v>
      </c>
      <c r="C35" s="27" t="s">
        <v>83</v>
      </c>
      <c r="D35" s="27" t="s">
        <v>58</v>
      </c>
      <c r="E35" s="93">
        <v>180.7</v>
      </c>
      <c r="F35" s="93">
        <v>56.53</v>
      </c>
      <c r="G35" s="94">
        <v>15.2</v>
      </c>
      <c r="H35" s="94">
        <v>40.6496062992126</v>
      </c>
      <c r="I35" s="34">
        <v>88.287401574803155</v>
      </c>
      <c r="J35" s="63"/>
      <c r="K35" s="63"/>
      <c r="L35" s="63"/>
      <c r="N35" s="63"/>
    </row>
    <row r="36" spans="1:14" x14ac:dyDescent="0.25">
      <c r="A36" s="91" t="s">
        <v>73</v>
      </c>
      <c r="B36" s="27" t="s">
        <v>79</v>
      </c>
      <c r="C36" s="27" t="s">
        <v>75</v>
      </c>
      <c r="D36" s="27" t="s">
        <v>30</v>
      </c>
      <c r="E36" s="93">
        <v>180.53</v>
      </c>
      <c r="F36" s="95">
        <v>60.17</v>
      </c>
      <c r="G36" s="94">
        <v>13</v>
      </c>
      <c r="H36" s="94">
        <v>44.685039370078741</v>
      </c>
      <c r="I36" s="34">
        <v>87.99212598425197</v>
      </c>
      <c r="J36" s="63"/>
      <c r="K36" s="63"/>
      <c r="L36" s="63"/>
      <c r="N36" s="63"/>
    </row>
    <row r="37" spans="1:14" x14ac:dyDescent="0.25">
      <c r="A37" s="91" t="s">
        <v>24</v>
      </c>
      <c r="B37" s="27" t="s">
        <v>90</v>
      </c>
      <c r="C37" s="27" t="s">
        <v>26</v>
      </c>
      <c r="D37" s="27">
        <v>112</v>
      </c>
      <c r="E37" s="93">
        <v>179.1</v>
      </c>
      <c r="F37" s="95">
        <v>58.25</v>
      </c>
      <c r="G37" s="94">
        <v>13.48</v>
      </c>
      <c r="H37" s="94">
        <v>39.566929133858267</v>
      </c>
      <c r="I37" s="34">
        <v>80.511811023622045</v>
      </c>
      <c r="J37" s="63"/>
      <c r="K37" s="63"/>
      <c r="L37" s="63"/>
      <c r="N37" s="63"/>
    </row>
    <row r="38" spans="1:14" x14ac:dyDescent="0.25">
      <c r="A38" s="91" t="s">
        <v>38</v>
      </c>
      <c r="B38" s="27" t="s">
        <v>86</v>
      </c>
      <c r="C38" s="27" t="s">
        <v>37</v>
      </c>
      <c r="D38" s="27" t="s">
        <v>62</v>
      </c>
      <c r="E38" s="93">
        <v>177.13</v>
      </c>
      <c r="F38" s="93">
        <v>56.9</v>
      </c>
      <c r="G38" s="94">
        <v>15.2</v>
      </c>
      <c r="H38" s="94">
        <v>40.748031496062993</v>
      </c>
      <c r="I38" s="34">
        <v>82.480314960629926</v>
      </c>
      <c r="J38" s="63"/>
      <c r="K38" s="63"/>
      <c r="L38" s="63"/>
      <c r="N38" s="63"/>
    </row>
    <row r="39" spans="1:14" x14ac:dyDescent="0.25">
      <c r="A39" s="91" t="s">
        <v>27</v>
      </c>
      <c r="B39" s="27" t="s">
        <v>81</v>
      </c>
      <c r="C39" s="27" t="s">
        <v>29</v>
      </c>
      <c r="D39" s="27" t="s">
        <v>62</v>
      </c>
      <c r="E39" s="93">
        <v>171.89</v>
      </c>
      <c r="F39" s="95">
        <v>58.73</v>
      </c>
      <c r="G39" s="94">
        <v>14.2</v>
      </c>
      <c r="H39" s="94">
        <v>39.173228346456689</v>
      </c>
      <c r="I39" s="34">
        <v>87.00787401574803</v>
      </c>
      <c r="J39" s="63"/>
      <c r="K39" s="63"/>
      <c r="L39" s="63"/>
      <c r="N39" s="63"/>
    </row>
    <row r="40" spans="1:14" x14ac:dyDescent="0.25">
      <c r="A40" s="91" t="s">
        <v>73</v>
      </c>
      <c r="B40" s="27" t="s">
        <v>87</v>
      </c>
      <c r="C40" s="27" t="s">
        <v>88</v>
      </c>
      <c r="D40" s="27">
        <v>111</v>
      </c>
      <c r="E40" s="93">
        <v>169.43</v>
      </c>
      <c r="F40" s="95">
        <v>58.35</v>
      </c>
      <c r="G40" s="94">
        <v>12.78</v>
      </c>
      <c r="H40" s="94">
        <v>38.582677165354333</v>
      </c>
      <c r="I40" s="34">
        <v>79.429133858267718</v>
      </c>
      <c r="J40" s="63"/>
      <c r="K40" s="63"/>
      <c r="L40" s="63"/>
      <c r="N40" s="63"/>
    </row>
    <row r="41" spans="1:14" x14ac:dyDescent="0.25">
      <c r="A41" s="91" t="s">
        <v>59</v>
      </c>
      <c r="B41" s="27" t="s">
        <v>89</v>
      </c>
      <c r="C41" s="27" t="s">
        <v>37</v>
      </c>
      <c r="D41" s="27" t="s">
        <v>62</v>
      </c>
      <c r="E41" s="93">
        <v>167.6</v>
      </c>
      <c r="F41" s="95">
        <v>57.75</v>
      </c>
      <c r="G41" s="94">
        <v>15.4</v>
      </c>
      <c r="H41" s="94">
        <v>41.929133858267718</v>
      </c>
      <c r="I41" s="34">
        <v>86.90944881889763</v>
      </c>
      <c r="J41" s="63"/>
      <c r="K41" s="63"/>
      <c r="L41" s="63"/>
      <c r="N41" s="63"/>
    </row>
    <row r="42" spans="1:14" x14ac:dyDescent="0.25">
      <c r="A42" s="91" t="s">
        <v>73</v>
      </c>
      <c r="B42" s="27" t="s">
        <v>74</v>
      </c>
      <c r="C42" s="27" t="s">
        <v>75</v>
      </c>
      <c r="D42" s="27">
        <v>111</v>
      </c>
      <c r="E42" s="93">
        <v>166.91</v>
      </c>
      <c r="F42" s="95">
        <v>58.53</v>
      </c>
      <c r="G42" s="94">
        <v>13.08</v>
      </c>
      <c r="H42" s="94">
        <v>43.996062992125985</v>
      </c>
      <c r="I42" s="34">
        <v>84.251968503937007</v>
      </c>
      <c r="J42" s="63"/>
      <c r="K42" s="63"/>
      <c r="L42" s="63"/>
      <c r="N42" s="63"/>
    </row>
    <row r="43" spans="1:14" x14ac:dyDescent="0.25">
      <c r="A43" s="91" t="s">
        <v>104</v>
      </c>
      <c r="B43" s="27" t="s">
        <v>65</v>
      </c>
      <c r="C43" s="27" t="s">
        <v>66</v>
      </c>
      <c r="D43" s="27" t="s">
        <v>62</v>
      </c>
      <c r="E43" s="93">
        <v>165.35</v>
      </c>
      <c r="F43" s="95">
        <v>58.13</v>
      </c>
      <c r="G43" s="94">
        <v>15.2</v>
      </c>
      <c r="H43" s="94">
        <v>40.846456692913385</v>
      </c>
      <c r="I43" s="34">
        <v>85.039370078740163</v>
      </c>
      <c r="J43" s="63"/>
      <c r="K43" s="63"/>
      <c r="L43" s="63"/>
      <c r="N43" s="63"/>
    </row>
    <row r="44" spans="1:14" x14ac:dyDescent="0.25">
      <c r="A44" s="91" t="s">
        <v>93</v>
      </c>
      <c r="B44" s="27" t="s">
        <v>94</v>
      </c>
      <c r="C44" s="27" t="s">
        <v>95</v>
      </c>
      <c r="D44" s="27">
        <v>115</v>
      </c>
      <c r="E44" s="93">
        <v>149.26</v>
      </c>
      <c r="F44" s="93">
        <v>57.47</v>
      </c>
      <c r="G44" s="94">
        <v>13.77</v>
      </c>
      <c r="H44" s="94">
        <v>39.960629921259844</v>
      </c>
      <c r="I44" s="34">
        <v>84.645669291338578</v>
      </c>
      <c r="J44" s="63"/>
      <c r="K44" s="63"/>
      <c r="L44" s="63"/>
      <c r="N44" s="63"/>
    </row>
    <row r="45" spans="1:14" x14ac:dyDescent="0.25">
      <c r="A45" s="91" t="s">
        <v>104</v>
      </c>
      <c r="B45" s="27" t="s">
        <v>96</v>
      </c>
      <c r="C45" s="27" t="s">
        <v>97</v>
      </c>
      <c r="D45" s="27" t="s">
        <v>30</v>
      </c>
      <c r="E45" s="93">
        <v>144.21</v>
      </c>
      <c r="F45" s="93">
        <v>55.73</v>
      </c>
      <c r="G45" s="94">
        <v>14.03</v>
      </c>
      <c r="H45" s="94">
        <v>36.515748031496059</v>
      </c>
      <c r="I45" s="34">
        <v>83.464566929133852</v>
      </c>
      <c r="J45" s="63"/>
      <c r="K45" s="63"/>
      <c r="L45" s="63"/>
      <c r="N45" s="63"/>
    </row>
    <row r="46" spans="1:14" ht="15.75" thickBot="1" x14ac:dyDescent="0.3">
      <c r="A46" s="96" t="s">
        <v>38</v>
      </c>
      <c r="B46" s="39" t="s">
        <v>85</v>
      </c>
      <c r="C46" s="39" t="s">
        <v>33</v>
      </c>
      <c r="D46" s="39" t="s">
        <v>30</v>
      </c>
      <c r="E46" s="97">
        <v>142.80000000000001</v>
      </c>
      <c r="F46" s="97">
        <v>53.78</v>
      </c>
      <c r="G46" s="98">
        <v>15.08</v>
      </c>
      <c r="H46" s="98">
        <v>41.830708661417326</v>
      </c>
      <c r="I46" s="46">
        <v>85.826771653543304</v>
      </c>
      <c r="J46" s="63"/>
      <c r="K46" s="63"/>
      <c r="L46" s="63"/>
      <c r="N46" s="63"/>
    </row>
    <row r="47" spans="1:14" x14ac:dyDescent="0.25">
      <c r="A47" s="99"/>
      <c r="B47" s="63"/>
      <c r="C47" s="63"/>
      <c r="D47" s="63"/>
      <c r="E47" s="59"/>
      <c r="F47" s="59"/>
      <c r="G47" s="59"/>
      <c r="H47" s="59"/>
      <c r="I47" s="62"/>
      <c r="J47" s="59"/>
    </row>
    <row r="48" spans="1:14" x14ac:dyDescent="0.25">
      <c r="A48" s="48"/>
      <c r="C48" s="100"/>
      <c r="D48" s="100" t="s">
        <v>98</v>
      </c>
      <c r="E48" s="59">
        <f t="shared" ref="E48:I48" si="0">AVERAGE(E3:E46)</f>
        <v>196.27886363636361</v>
      </c>
      <c r="F48" s="59">
        <f t="shared" si="0"/>
        <v>57.159545454545473</v>
      </c>
      <c r="G48" s="59">
        <f t="shared" si="0"/>
        <v>14.449090909090911</v>
      </c>
      <c r="H48" s="59">
        <f t="shared" si="0"/>
        <v>41.584645669291341</v>
      </c>
      <c r="I48" s="62">
        <f t="shared" si="0"/>
        <v>84.983446671438784</v>
      </c>
      <c r="J48" s="59"/>
    </row>
    <row r="49" spans="1:10" x14ac:dyDescent="0.25">
      <c r="A49" s="48"/>
      <c r="C49" s="100"/>
      <c r="D49" s="100" t="s">
        <v>105</v>
      </c>
      <c r="E49" s="59">
        <v>9.1</v>
      </c>
      <c r="F49" s="59">
        <v>2</v>
      </c>
      <c r="G49" s="59"/>
      <c r="H49" s="59"/>
      <c r="I49" s="62"/>
      <c r="J49" s="59"/>
    </row>
    <row r="50" spans="1:10" x14ac:dyDescent="0.25">
      <c r="A50" s="48"/>
      <c r="C50" s="100"/>
      <c r="D50" s="100" t="s">
        <v>99</v>
      </c>
      <c r="E50" s="59">
        <v>20</v>
      </c>
      <c r="F50" s="59">
        <v>2.4</v>
      </c>
      <c r="G50" s="59"/>
      <c r="H50" s="59"/>
      <c r="I50" s="62"/>
      <c r="J50" s="59"/>
    </row>
    <row r="51" spans="1:10" x14ac:dyDescent="0.25">
      <c r="A51" s="48"/>
      <c r="C51" s="100"/>
      <c r="D51" s="100" t="s">
        <v>100</v>
      </c>
      <c r="E51" s="101">
        <v>109</v>
      </c>
      <c r="F51" s="59"/>
      <c r="G51" s="59"/>
      <c r="H51" s="59"/>
      <c r="I51" s="62"/>
      <c r="J51" s="59"/>
    </row>
    <row r="52" spans="1:10" ht="15.75" thickBot="1" x14ac:dyDescent="0.3">
      <c r="A52" s="67"/>
      <c r="B52" s="68"/>
      <c r="C52" s="102"/>
      <c r="D52" s="102" t="s">
        <v>106</v>
      </c>
      <c r="E52" s="103">
        <v>8.9</v>
      </c>
      <c r="F52" s="103"/>
      <c r="G52" s="103"/>
      <c r="H52" s="103"/>
      <c r="I52" s="104"/>
      <c r="J52" s="59"/>
    </row>
    <row r="53" spans="1:10" ht="15.75" thickBot="1" x14ac:dyDescent="0.3">
      <c r="A53" s="78" t="s">
        <v>107</v>
      </c>
      <c r="B53" s="79"/>
      <c r="C53" s="79"/>
      <c r="D53" s="79"/>
      <c r="E53" s="79"/>
      <c r="F53" s="79"/>
      <c r="G53" s="79"/>
      <c r="H53" s="79"/>
      <c r="I53" s="80"/>
      <c r="J53" s="63"/>
    </row>
  </sheetData>
  <mergeCells count="2">
    <mergeCell ref="A1:I1"/>
    <mergeCell ref="A53:I5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FDD6D-8FC9-4FD0-B9D8-8F9A7097E319}">
  <sheetPr>
    <tabColor theme="9" tint="0.39997558519241921"/>
  </sheetPr>
  <dimension ref="A1:N53"/>
  <sheetViews>
    <sheetView workbookViewId="0">
      <selection activeCell="C17" sqref="C17"/>
    </sheetView>
  </sheetViews>
  <sheetFormatPr defaultRowHeight="15" x14ac:dyDescent="0.25"/>
  <cols>
    <col min="1" max="1" width="27.140625" customWidth="1"/>
    <col min="2" max="2" width="16.7109375" customWidth="1"/>
    <col min="3" max="3" width="17.85546875" customWidth="1"/>
    <col min="4" max="4" width="11.85546875" customWidth="1"/>
    <col min="5" max="5" width="15.85546875" customWidth="1"/>
    <col min="6" max="6" width="19.5703125" customWidth="1"/>
    <col min="7" max="7" width="12" customWidth="1"/>
    <col min="8" max="8" width="14.42578125" customWidth="1"/>
    <col min="9" max="9" width="16.42578125" customWidth="1"/>
    <col min="10" max="10" width="12.140625" customWidth="1"/>
  </cols>
  <sheetData>
    <row r="1" spans="1:14" ht="16.5" thickBot="1" x14ac:dyDescent="0.3">
      <c r="A1" s="81" t="s">
        <v>108</v>
      </c>
      <c r="B1" s="81"/>
      <c r="C1" s="81"/>
      <c r="D1" s="81"/>
      <c r="E1" s="81"/>
      <c r="F1" s="81"/>
      <c r="G1" s="81"/>
      <c r="H1" s="81"/>
      <c r="I1" s="82"/>
      <c r="J1" s="83"/>
    </row>
    <row r="2" spans="1:14" ht="15.75" thickBot="1" x14ac:dyDescent="0.3">
      <c r="A2" s="84" t="s">
        <v>11</v>
      </c>
      <c r="B2" s="84" t="s">
        <v>12</v>
      </c>
      <c r="C2" s="84" t="s">
        <v>13</v>
      </c>
      <c r="D2" s="84" t="s">
        <v>14</v>
      </c>
      <c r="E2" s="84" t="s">
        <v>15</v>
      </c>
      <c r="F2" s="84" t="s">
        <v>16</v>
      </c>
      <c r="G2" s="84" t="s">
        <v>103</v>
      </c>
      <c r="H2" s="84" t="s">
        <v>17</v>
      </c>
      <c r="I2" s="84" t="s">
        <v>18</v>
      </c>
      <c r="J2" s="85"/>
      <c r="M2" s="63"/>
    </row>
    <row r="3" spans="1:14" x14ac:dyDescent="0.25">
      <c r="A3" s="86" t="s">
        <v>24</v>
      </c>
      <c r="B3" s="87" t="s">
        <v>43</v>
      </c>
      <c r="C3" s="87" t="s">
        <v>37</v>
      </c>
      <c r="D3" s="87" t="s">
        <v>23</v>
      </c>
      <c r="E3" s="92">
        <v>171.76</v>
      </c>
      <c r="F3" s="105">
        <v>60.45</v>
      </c>
      <c r="G3" s="106">
        <v>13.78</v>
      </c>
      <c r="H3" s="106">
        <v>34.645669291338585</v>
      </c>
      <c r="I3" s="107">
        <v>91.043307086614178</v>
      </c>
      <c r="J3" s="63"/>
      <c r="K3" s="63"/>
      <c r="L3" s="63"/>
      <c r="M3" s="63"/>
      <c r="N3" s="63"/>
    </row>
    <row r="4" spans="1:14" x14ac:dyDescent="0.25">
      <c r="A4" s="91" t="s">
        <v>24</v>
      </c>
      <c r="B4" s="27" t="s">
        <v>25</v>
      </c>
      <c r="C4" s="27" t="s">
        <v>26</v>
      </c>
      <c r="D4" s="27">
        <v>113</v>
      </c>
      <c r="E4" s="92">
        <v>170.06</v>
      </c>
      <c r="F4" s="93">
        <v>57.58</v>
      </c>
      <c r="G4" s="94">
        <v>13.1</v>
      </c>
      <c r="H4" s="94">
        <v>36.318897637795274</v>
      </c>
      <c r="I4" s="34">
        <v>91.338582677165348</v>
      </c>
      <c r="J4" s="63"/>
      <c r="K4" s="63"/>
      <c r="L4" s="63"/>
      <c r="M4" s="63"/>
      <c r="N4" s="63"/>
    </row>
    <row r="5" spans="1:14" x14ac:dyDescent="0.25">
      <c r="A5" s="86" t="s">
        <v>50</v>
      </c>
      <c r="B5" s="27" t="s">
        <v>76</v>
      </c>
      <c r="C5" s="27" t="s">
        <v>37</v>
      </c>
      <c r="D5" s="27" t="s">
        <v>23</v>
      </c>
      <c r="E5" s="92">
        <v>166.49</v>
      </c>
      <c r="F5" s="93">
        <v>58.33</v>
      </c>
      <c r="G5" s="94">
        <v>13.88</v>
      </c>
      <c r="H5" s="94">
        <v>34.153543307086615</v>
      </c>
      <c r="I5" s="34">
        <v>88.287401574803155</v>
      </c>
      <c r="J5" s="63"/>
      <c r="K5" s="63"/>
      <c r="L5" s="63"/>
      <c r="M5" s="63"/>
      <c r="N5" s="63"/>
    </row>
    <row r="6" spans="1:14" x14ac:dyDescent="0.25">
      <c r="A6" s="86" t="s">
        <v>31</v>
      </c>
      <c r="B6" s="27" t="s">
        <v>61</v>
      </c>
      <c r="C6" s="27" t="s">
        <v>33</v>
      </c>
      <c r="D6" s="27" t="s">
        <v>62</v>
      </c>
      <c r="E6" s="92">
        <v>165.36</v>
      </c>
      <c r="F6" s="93">
        <v>57.45</v>
      </c>
      <c r="G6" s="94">
        <v>16.079999999999998</v>
      </c>
      <c r="H6" s="94">
        <v>35.334645669291341</v>
      </c>
      <c r="I6" s="34">
        <v>91.535433070866134</v>
      </c>
      <c r="J6" s="63"/>
      <c r="K6" s="63"/>
      <c r="L6" s="63"/>
      <c r="M6" s="63"/>
      <c r="N6" s="63"/>
    </row>
    <row r="7" spans="1:14" x14ac:dyDescent="0.25">
      <c r="A7" s="91" t="s">
        <v>35</v>
      </c>
      <c r="B7" s="27" t="s">
        <v>36</v>
      </c>
      <c r="C7" s="27" t="s">
        <v>37</v>
      </c>
      <c r="D7" s="27" t="s">
        <v>23</v>
      </c>
      <c r="E7" s="92">
        <v>164.16</v>
      </c>
      <c r="F7" s="93">
        <v>57.93</v>
      </c>
      <c r="G7" s="94">
        <v>14.28</v>
      </c>
      <c r="H7" s="94">
        <v>34.251968503937007</v>
      </c>
      <c r="I7" s="34">
        <v>97.736220472440948</v>
      </c>
      <c r="J7" s="63"/>
      <c r="K7" s="63"/>
      <c r="L7" s="63"/>
      <c r="M7" s="63"/>
      <c r="N7" s="63"/>
    </row>
    <row r="8" spans="1:14" x14ac:dyDescent="0.25">
      <c r="A8" s="91" t="s">
        <v>44</v>
      </c>
      <c r="B8" s="27" t="s">
        <v>70</v>
      </c>
      <c r="C8" s="27" t="s">
        <v>37</v>
      </c>
      <c r="D8" s="27" t="s">
        <v>62</v>
      </c>
      <c r="E8" s="92">
        <v>164.11</v>
      </c>
      <c r="F8" s="93">
        <v>58.38</v>
      </c>
      <c r="G8" s="94">
        <v>14.25</v>
      </c>
      <c r="H8" s="94">
        <v>66.043307086614178</v>
      </c>
      <c r="I8" s="34">
        <v>94.586614173228341</v>
      </c>
      <c r="J8" s="63"/>
      <c r="K8" s="63"/>
      <c r="L8" s="63"/>
      <c r="M8" s="63"/>
      <c r="N8" s="63"/>
    </row>
    <row r="9" spans="1:14" x14ac:dyDescent="0.25">
      <c r="A9" s="91" t="s">
        <v>24</v>
      </c>
      <c r="B9" s="27" t="s">
        <v>42</v>
      </c>
      <c r="C9" s="27" t="s">
        <v>33</v>
      </c>
      <c r="D9" s="27" t="s">
        <v>34</v>
      </c>
      <c r="E9" s="92">
        <v>162.61000000000001</v>
      </c>
      <c r="F9" s="93">
        <v>57.55</v>
      </c>
      <c r="G9" s="94">
        <v>15.73</v>
      </c>
      <c r="H9" s="94">
        <v>31.988188976377952</v>
      </c>
      <c r="I9" s="34">
        <v>93.7007874015748</v>
      </c>
      <c r="J9" s="63"/>
      <c r="K9" s="63"/>
      <c r="L9" s="63"/>
      <c r="M9" s="63"/>
      <c r="N9" s="63"/>
    </row>
    <row r="10" spans="1:14" x14ac:dyDescent="0.25">
      <c r="A10" s="91" t="s">
        <v>38</v>
      </c>
      <c r="B10" s="27" t="s">
        <v>86</v>
      </c>
      <c r="C10" s="27" t="s">
        <v>37</v>
      </c>
      <c r="D10" s="27" t="s">
        <v>62</v>
      </c>
      <c r="E10" s="92">
        <v>162.47999999999999</v>
      </c>
      <c r="F10" s="93">
        <v>58.38</v>
      </c>
      <c r="G10" s="94">
        <v>14.43</v>
      </c>
      <c r="H10" s="94">
        <v>31.594488188976378</v>
      </c>
      <c r="I10" s="34">
        <v>90.059055118110237</v>
      </c>
      <c r="J10" s="63"/>
      <c r="K10" s="63"/>
      <c r="L10" s="63"/>
      <c r="M10" s="63"/>
      <c r="N10" s="63"/>
    </row>
    <row r="11" spans="1:14" x14ac:dyDescent="0.25">
      <c r="A11" s="91" t="s">
        <v>44</v>
      </c>
      <c r="B11" s="27" t="s">
        <v>45</v>
      </c>
      <c r="C11" s="27" t="s">
        <v>33</v>
      </c>
      <c r="D11" s="27" t="s">
        <v>34</v>
      </c>
      <c r="E11" s="92">
        <v>161.97999999999999</v>
      </c>
      <c r="F11" s="93">
        <v>56.35</v>
      </c>
      <c r="G11" s="94">
        <v>15.23</v>
      </c>
      <c r="H11" s="94">
        <v>35.236220472440941</v>
      </c>
      <c r="I11" s="34">
        <v>93.30708661417323</v>
      </c>
      <c r="J11" s="63"/>
      <c r="K11" s="63"/>
      <c r="L11" s="63"/>
      <c r="M11" s="63"/>
      <c r="N11" s="63"/>
    </row>
    <row r="12" spans="1:14" x14ac:dyDescent="0.25">
      <c r="A12" s="91" t="s">
        <v>20</v>
      </c>
      <c r="B12" s="27" t="s">
        <v>21</v>
      </c>
      <c r="C12" s="27" t="s">
        <v>37</v>
      </c>
      <c r="D12" s="27" t="s">
        <v>23</v>
      </c>
      <c r="E12" s="92">
        <v>161.18</v>
      </c>
      <c r="F12" s="93">
        <v>57.8</v>
      </c>
      <c r="G12" s="94">
        <v>14.4</v>
      </c>
      <c r="H12" s="94">
        <v>34.3503937007874</v>
      </c>
      <c r="I12" s="34">
        <v>92.71653543307086</v>
      </c>
      <c r="J12" s="63"/>
      <c r="K12" s="63"/>
      <c r="L12" s="63"/>
      <c r="M12" s="63"/>
      <c r="N12" s="63"/>
    </row>
    <row r="13" spans="1:14" x14ac:dyDescent="0.25">
      <c r="A13" s="91" t="s">
        <v>54</v>
      </c>
      <c r="B13" s="27" t="s">
        <v>55</v>
      </c>
      <c r="C13" s="27" t="s">
        <v>37</v>
      </c>
      <c r="D13" s="27">
        <v>115</v>
      </c>
      <c r="E13" s="93">
        <v>159.1</v>
      </c>
      <c r="F13" s="93">
        <v>58.05</v>
      </c>
      <c r="G13" s="94">
        <v>15.3</v>
      </c>
      <c r="H13" s="94">
        <v>36.023622047244096</v>
      </c>
      <c r="I13" s="34">
        <v>91.141732283464563</v>
      </c>
      <c r="J13" s="63"/>
      <c r="K13" s="63"/>
      <c r="L13" s="63"/>
      <c r="M13" s="63"/>
      <c r="N13" s="63"/>
    </row>
    <row r="14" spans="1:14" x14ac:dyDescent="0.25">
      <c r="A14" s="91" t="s">
        <v>104</v>
      </c>
      <c r="B14" s="27" t="s">
        <v>65</v>
      </c>
      <c r="C14" s="27" t="s">
        <v>66</v>
      </c>
      <c r="D14" s="27" t="s">
        <v>62</v>
      </c>
      <c r="E14" s="93">
        <v>158.08000000000001</v>
      </c>
      <c r="F14" s="93">
        <v>57.73</v>
      </c>
      <c r="G14" s="94">
        <v>14.1</v>
      </c>
      <c r="H14" s="94">
        <v>36.712598425196852</v>
      </c>
      <c r="I14" s="34">
        <v>99.704724409448815</v>
      </c>
      <c r="J14" s="63"/>
      <c r="K14" s="63"/>
      <c r="L14" s="63"/>
      <c r="M14" s="63"/>
      <c r="N14" s="63"/>
    </row>
    <row r="15" spans="1:14" x14ac:dyDescent="0.25">
      <c r="A15" s="91" t="s">
        <v>20</v>
      </c>
      <c r="B15" s="27" t="s">
        <v>53</v>
      </c>
      <c r="C15" s="27" t="s">
        <v>33</v>
      </c>
      <c r="D15" s="27" t="s">
        <v>34</v>
      </c>
      <c r="E15" s="93">
        <v>157.49</v>
      </c>
      <c r="F15" s="93">
        <v>56</v>
      </c>
      <c r="G15" s="94">
        <v>15.7</v>
      </c>
      <c r="H15" s="94">
        <v>35.629921259842519</v>
      </c>
      <c r="I15" s="34">
        <v>91.732283464566933</v>
      </c>
      <c r="J15" s="63"/>
      <c r="K15" s="63"/>
      <c r="L15" s="63"/>
      <c r="M15" s="63"/>
      <c r="N15" s="63"/>
    </row>
    <row r="16" spans="1:14" x14ac:dyDescent="0.25">
      <c r="A16" s="91" t="s">
        <v>38</v>
      </c>
      <c r="B16" s="27" t="s">
        <v>63</v>
      </c>
      <c r="C16" s="27" t="s">
        <v>37</v>
      </c>
      <c r="D16" s="27" t="s">
        <v>58</v>
      </c>
      <c r="E16" s="93">
        <v>156.31</v>
      </c>
      <c r="F16" s="93">
        <v>56.75</v>
      </c>
      <c r="G16" s="94">
        <v>14.48</v>
      </c>
      <c r="H16" s="94">
        <v>37.303149606299215</v>
      </c>
      <c r="I16" s="34">
        <v>92.913385826771659</v>
      </c>
      <c r="J16" s="63"/>
      <c r="K16" s="63"/>
      <c r="L16" s="63"/>
      <c r="M16" s="63"/>
      <c r="N16" s="63"/>
    </row>
    <row r="17" spans="1:14" x14ac:dyDescent="0.25">
      <c r="A17" s="91" t="s">
        <v>56</v>
      </c>
      <c r="B17" s="27" t="s">
        <v>57</v>
      </c>
      <c r="C17" s="27" t="s">
        <v>37</v>
      </c>
      <c r="D17" s="27" t="s">
        <v>58</v>
      </c>
      <c r="E17" s="93">
        <v>155.65</v>
      </c>
      <c r="F17" s="93">
        <v>58.28</v>
      </c>
      <c r="G17" s="94">
        <v>14.5</v>
      </c>
      <c r="H17" s="94">
        <v>34.940944881889763</v>
      </c>
      <c r="I17" s="34">
        <v>96.555118110236222</v>
      </c>
      <c r="J17" s="63"/>
      <c r="K17" s="63"/>
      <c r="L17" s="63"/>
      <c r="M17" s="63"/>
      <c r="N17" s="63"/>
    </row>
    <row r="18" spans="1:14" x14ac:dyDescent="0.25">
      <c r="A18" s="91" t="s">
        <v>93</v>
      </c>
      <c r="B18" s="27" t="s">
        <v>94</v>
      </c>
      <c r="C18" s="27" t="s">
        <v>95</v>
      </c>
      <c r="D18" s="27">
        <v>115</v>
      </c>
      <c r="E18" s="93">
        <v>155.06</v>
      </c>
      <c r="F18" s="93">
        <v>55.25</v>
      </c>
      <c r="G18" s="94">
        <v>17.13</v>
      </c>
      <c r="H18" s="94">
        <v>36.909448818897637</v>
      </c>
      <c r="I18" s="34">
        <v>97.736220472440948</v>
      </c>
      <c r="J18" s="63"/>
      <c r="K18" s="63"/>
      <c r="L18" s="63"/>
      <c r="M18" s="63"/>
      <c r="N18" s="63"/>
    </row>
    <row r="19" spans="1:14" x14ac:dyDescent="0.25">
      <c r="A19" s="91" t="s">
        <v>20</v>
      </c>
      <c r="B19" s="27" t="s">
        <v>77</v>
      </c>
      <c r="C19" s="27" t="s">
        <v>37</v>
      </c>
      <c r="D19" s="27" t="s">
        <v>23</v>
      </c>
      <c r="E19" s="93">
        <v>154.22999999999999</v>
      </c>
      <c r="F19" s="93">
        <v>58.55</v>
      </c>
      <c r="G19" s="94">
        <v>14.15</v>
      </c>
      <c r="H19" s="94">
        <v>31.791338582677167</v>
      </c>
      <c r="I19" s="34">
        <v>83.267716535433067</v>
      </c>
      <c r="J19" s="63"/>
      <c r="K19" s="63"/>
      <c r="L19" s="63"/>
      <c r="M19" s="63"/>
      <c r="N19" s="63"/>
    </row>
    <row r="20" spans="1:14" x14ac:dyDescent="0.25">
      <c r="A20" s="91" t="s">
        <v>31</v>
      </c>
      <c r="B20" s="27" t="s">
        <v>72</v>
      </c>
      <c r="C20" s="27" t="s">
        <v>37</v>
      </c>
      <c r="D20" s="27" t="s">
        <v>23</v>
      </c>
      <c r="E20" s="93">
        <v>154.06</v>
      </c>
      <c r="F20" s="93">
        <v>57.13</v>
      </c>
      <c r="G20" s="94">
        <v>14.18</v>
      </c>
      <c r="H20" s="94">
        <v>31.791338582677167</v>
      </c>
      <c r="I20" s="34">
        <v>89.763779527559052</v>
      </c>
      <c r="J20" s="63"/>
      <c r="K20" s="63"/>
      <c r="L20" s="63"/>
      <c r="M20" s="63"/>
      <c r="N20" s="63"/>
    </row>
    <row r="21" spans="1:14" x14ac:dyDescent="0.25">
      <c r="A21" s="91" t="s">
        <v>38</v>
      </c>
      <c r="B21" s="27" t="s">
        <v>41</v>
      </c>
      <c r="C21" s="27" t="s">
        <v>33</v>
      </c>
      <c r="D21" s="27" t="s">
        <v>34</v>
      </c>
      <c r="E21" s="93">
        <v>153.63</v>
      </c>
      <c r="F21" s="93">
        <v>56.68</v>
      </c>
      <c r="G21" s="94">
        <v>15.15</v>
      </c>
      <c r="H21" s="94">
        <v>33.759842519685037</v>
      </c>
      <c r="I21" s="34">
        <v>89.566929133858267</v>
      </c>
      <c r="J21" s="63"/>
      <c r="K21" s="63"/>
      <c r="L21" s="63"/>
      <c r="M21" s="63"/>
      <c r="N21" s="63"/>
    </row>
    <row r="22" spans="1:14" x14ac:dyDescent="0.25">
      <c r="A22" s="91" t="s">
        <v>24</v>
      </c>
      <c r="B22" s="27" t="s">
        <v>84</v>
      </c>
      <c r="C22" s="27" t="s">
        <v>26</v>
      </c>
      <c r="D22" s="27">
        <v>115</v>
      </c>
      <c r="E22" s="93">
        <v>153.52000000000001</v>
      </c>
      <c r="F22" s="93">
        <v>58.18</v>
      </c>
      <c r="G22" s="94">
        <v>16.079999999999998</v>
      </c>
      <c r="H22" s="94">
        <v>32.086614173228348</v>
      </c>
      <c r="I22" s="34">
        <v>87.303149606299215</v>
      </c>
      <c r="J22" s="63"/>
      <c r="K22" s="63"/>
      <c r="L22" s="63"/>
      <c r="M22" s="63"/>
      <c r="N22" s="63"/>
    </row>
    <row r="23" spans="1:14" x14ac:dyDescent="0.25">
      <c r="A23" s="91" t="s">
        <v>50</v>
      </c>
      <c r="B23" s="27" t="s">
        <v>51</v>
      </c>
      <c r="C23" s="27" t="s">
        <v>33</v>
      </c>
      <c r="D23" s="27" t="s">
        <v>23</v>
      </c>
      <c r="E23" s="93">
        <v>153.08000000000001</v>
      </c>
      <c r="F23" s="93">
        <v>57.18</v>
      </c>
      <c r="G23" s="94">
        <v>16.2</v>
      </c>
      <c r="H23" s="94">
        <v>36.023622047244096</v>
      </c>
      <c r="I23" s="34">
        <v>89.960629921259837</v>
      </c>
      <c r="J23" s="63"/>
      <c r="K23" s="63"/>
      <c r="L23" s="63"/>
      <c r="M23" s="63"/>
      <c r="N23" s="63"/>
    </row>
    <row r="24" spans="1:14" x14ac:dyDescent="0.25">
      <c r="A24" s="91" t="s">
        <v>59</v>
      </c>
      <c r="B24" s="27" t="s">
        <v>89</v>
      </c>
      <c r="C24" s="27" t="s">
        <v>37</v>
      </c>
      <c r="D24" s="27" t="s">
        <v>62</v>
      </c>
      <c r="E24" s="93">
        <v>152.68</v>
      </c>
      <c r="F24" s="93">
        <v>59.35</v>
      </c>
      <c r="G24" s="94">
        <v>13.88</v>
      </c>
      <c r="H24" s="94">
        <v>39.960629921259844</v>
      </c>
      <c r="I24" s="34">
        <v>96.062992125984252</v>
      </c>
      <c r="J24" s="63"/>
      <c r="K24" s="63"/>
      <c r="L24" s="63"/>
      <c r="M24" s="63"/>
      <c r="N24" s="63"/>
    </row>
    <row r="25" spans="1:14" x14ac:dyDescent="0.25">
      <c r="A25" s="91" t="s">
        <v>35</v>
      </c>
      <c r="B25" s="27" t="s">
        <v>47</v>
      </c>
      <c r="C25" s="27" t="s">
        <v>33</v>
      </c>
      <c r="D25" s="27" t="s">
        <v>34</v>
      </c>
      <c r="E25" s="93">
        <v>152.06</v>
      </c>
      <c r="F25" s="93">
        <v>56.05</v>
      </c>
      <c r="G25" s="94">
        <v>15.2</v>
      </c>
      <c r="H25" s="94">
        <v>35.925196850393704</v>
      </c>
      <c r="I25" s="34">
        <v>94.488188976377955</v>
      </c>
      <c r="J25" s="63"/>
      <c r="K25" s="63"/>
      <c r="L25" s="63"/>
      <c r="M25" s="63"/>
      <c r="N25" s="63"/>
    </row>
    <row r="26" spans="1:14" x14ac:dyDescent="0.25">
      <c r="A26" s="91" t="s">
        <v>31</v>
      </c>
      <c r="B26" s="27" t="s">
        <v>32</v>
      </c>
      <c r="C26" s="27" t="s">
        <v>33</v>
      </c>
      <c r="D26" s="27" t="s">
        <v>34</v>
      </c>
      <c r="E26" s="93">
        <v>151.02000000000001</v>
      </c>
      <c r="F26" s="93">
        <v>56.3</v>
      </c>
      <c r="G26" s="94">
        <v>14.6</v>
      </c>
      <c r="H26" s="94">
        <v>36.220472440944881</v>
      </c>
      <c r="I26" s="34">
        <v>92.814960629921259</v>
      </c>
      <c r="J26" s="63"/>
      <c r="K26" s="63"/>
      <c r="L26" s="63"/>
      <c r="M26" s="63"/>
      <c r="N26" s="63"/>
    </row>
    <row r="27" spans="1:14" x14ac:dyDescent="0.25">
      <c r="A27" s="91" t="s">
        <v>24</v>
      </c>
      <c r="B27" s="27" t="s">
        <v>71</v>
      </c>
      <c r="C27" s="27" t="s">
        <v>37</v>
      </c>
      <c r="D27" s="27" t="s">
        <v>30</v>
      </c>
      <c r="E27" s="93">
        <v>150.33000000000001</v>
      </c>
      <c r="F27" s="95">
        <v>59.6</v>
      </c>
      <c r="G27" s="94">
        <v>12.85</v>
      </c>
      <c r="H27" s="94">
        <v>34.055118110236222</v>
      </c>
      <c r="I27" s="34">
        <v>89.566929133858267</v>
      </c>
      <c r="J27" s="63"/>
      <c r="K27" s="63"/>
      <c r="L27" s="63"/>
      <c r="M27" s="63"/>
      <c r="N27" s="63"/>
    </row>
    <row r="28" spans="1:14" x14ac:dyDescent="0.25">
      <c r="A28" s="91" t="s">
        <v>104</v>
      </c>
      <c r="B28" s="27" t="s">
        <v>67</v>
      </c>
      <c r="C28" s="27" t="s">
        <v>37</v>
      </c>
      <c r="D28" s="27" t="s">
        <v>62</v>
      </c>
      <c r="E28" s="93">
        <v>150.25</v>
      </c>
      <c r="F28" s="93">
        <v>59.43</v>
      </c>
      <c r="G28" s="94">
        <v>13.6</v>
      </c>
      <c r="H28" s="94">
        <v>34.153543307086615</v>
      </c>
      <c r="I28" s="34">
        <v>89.468503937007867</v>
      </c>
      <c r="J28" s="63"/>
      <c r="K28" s="63"/>
      <c r="L28" s="63"/>
      <c r="M28" s="63"/>
      <c r="N28" s="63"/>
    </row>
    <row r="29" spans="1:14" x14ac:dyDescent="0.25">
      <c r="A29" s="91" t="s">
        <v>59</v>
      </c>
      <c r="B29" s="27" t="s">
        <v>60</v>
      </c>
      <c r="C29" s="27" t="s">
        <v>33</v>
      </c>
      <c r="D29" s="27" t="s">
        <v>34</v>
      </c>
      <c r="E29" s="93">
        <v>149.84</v>
      </c>
      <c r="F29" s="93">
        <v>56.15</v>
      </c>
      <c r="G29" s="94">
        <v>15.68</v>
      </c>
      <c r="H29" s="94">
        <v>34.251968503937007</v>
      </c>
      <c r="I29" s="34">
        <v>89.468503937007867</v>
      </c>
      <c r="J29" s="63"/>
      <c r="K29" s="63"/>
      <c r="L29" s="63"/>
      <c r="M29" s="63"/>
      <c r="N29" s="63"/>
    </row>
    <row r="30" spans="1:14" x14ac:dyDescent="0.25">
      <c r="A30" s="91" t="s">
        <v>27</v>
      </c>
      <c r="B30" s="27" t="s">
        <v>81</v>
      </c>
      <c r="C30" s="27" t="s">
        <v>29</v>
      </c>
      <c r="D30" s="27" t="s">
        <v>62</v>
      </c>
      <c r="E30" s="93">
        <v>149.05000000000001</v>
      </c>
      <c r="F30" s="93">
        <v>57.4</v>
      </c>
      <c r="G30" s="94">
        <v>16.25</v>
      </c>
      <c r="H30" s="94">
        <v>36.417322834645667</v>
      </c>
      <c r="I30" s="34">
        <v>97.047244094488192</v>
      </c>
      <c r="J30" s="63"/>
      <c r="K30" s="63"/>
      <c r="L30" s="63"/>
      <c r="M30" s="63"/>
      <c r="N30" s="63"/>
    </row>
    <row r="31" spans="1:14" x14ac:dyDescent="0.25">
      <c r="A31" s="91" t="s">
        <v>50</v>
      </c>
      <c r="B31" s="27" t="s">
        <v>68</v>
      </c>
      <c r="C31" s="27" t="s">
        <v>33</v>
      </c>
      <c r="D31" s="27" t="s">
        <v>40</v>
      </c>
      <c r="E31" s="93">
        <v>148.97999999999999</v>
      </c>
      <c r="F31" s="93">
        <v>56.23</v>
      </c>
      <c r="G31" s="94">
        <v>13.43</v>
      </c>
      <c r="H31" s="94">
        <v>36.515748031496059</v>
      </c>
      <c r="I31" s="34">
        <v>92.618110236220474</v>
      </c>
      <c r="J31" s="63"/>
      <c r="K31" s="63"/>
      <c r="L31" s="63"/>
      <c r="M31" s="63"/>
      <c r="N31" s="63"/>
    </row>
    <row r="32" spans="1:14" x14ac:dyDescent="0.25">
      <c r="A32" s="91" t="s">
        <v>24</v>
      </c>
      <c r="B32" s="27" t="s">
        <v>80</v>
      </c>
      <c r="C32" s="27" t="s">
        <v>33</v>
      </c>
      <c r="D32" s="27">
        <v>115</v>
      </c>
      <c r="E32" s="93">
        <v>148.44999999999999</v>
      </c>
      <c r="F32" s="93">
        <v>57.6</v>
      </c>
      <c r="G32" s="94">
        <v>15.25</v>
      </c>
      <c r="H32" s="94">
        <v>32.578740157480311</v>
      </c>
      <c r="I32" s="34">
        <v>87.5</v>
      </c>
      <c r="J32" s="63"/>
      <c r="K32" s="63"/>
      <c r="L32" s="63"/>
      <c r="M32" s="63"/>
      <c r="N32" s="63"/>
    </row>
    <row r="33" spans="1:14" x14ac:dyDescent="0.25">
      <c r="A33" s="91" t="s">
        <v>50</v>
      </c>
      <c r="B33" s="27" t="s">
        <v>78</v>
      </c>
      <c r="C33" s="27" t="s">
        <v>33</v>
      </c>
      <c r="D33" s="27" t="s">
        <v>62</v>
      </c>
      <c r="E33" s="93">
        <v>147.66</v>
      </c>
      <c r="F33" s="93">
        <v>57.6</v>
      </c>
      <c r="G33" s="94">
        <v>16.38</v>
      </c>
      <c r="H33" s="94">
        <v>35.629921259842519</v>
      </c>
      <c r="I33" s="34">
        <v>96.751968503937007</v>
      </c>
      <c r="J33" s="63"/>
      <c r="K33" s="63"/>
      <c r="L33" s="63"/>
      <c r="M33" s="63"/>
      <c r="N33" s="63"/>
    </row>
    <row r="34" spans="1:14" x14ac:dyDescent="0.25">
      <c r="A34" s="91" t="s">
        <v>73</v>
      </c>
      <c r="B34" s="27" t="s">
        <v>87</v>
      </c>
      <c r="C34" s="27" t="s">
        <v>88</v>
      </c>
      <c r="D34" s="27">
        <v>111</v>
      </c>
      <c r="E34" s="93">
        <v>145.93</v>
      </c>
      <c r="F34" s="93">
        <v>58.45</v>
      </c>
      <c r="G34" s="94">
        <v>12.75</v>
      </c>
      <c r="H34" s="94">
        <v>30.511811023622048</v>
      </c>
      <c r="I34" s="34">
        <v>82.874015748031496</v>
      </c>
      <c r="J34" s="63"/>
      <c r="K34" s="63"/>
      <c r="L34" s="63"/>
      <c r="M34" s="63"/>
      <c r="N34" s="63"/>
    </row>
    <row r="35" spans="1:14" x14ac:dyDescent="0.25">
      <c r="A35" s="91" t="s">
        <v>24</v>
      </c>
      <c r="B35" s="27" t="s">
        <v>90</v>
      </c>
      <c r="C35" s="27" t="s">
        <v>26</v>
      </c>
      <c r="D35" s="27">
        <v>112</v>
      </c>
      <c r="E35" s="93">
        <v>145.76</v>
      </c>
      <c r="F35" s="93">
        <v>57.78</v>
      </c>
      <c r="G35" s="94">
        <v>14.15</v>
      </c>
      <c r="H35" s="94">
        <v>36.220472440944881</v>
      </c>
      <c r="I35" s="34">
        <v>85.925196850393704</v>
      </c>
      <c r="J35" s="63"/>
      <c r="K35" s="63"/>
      <c r="L35" s="63"/>
      <c r="M35" s="63"/>
      <c r="N35" s="63"/>
    </row>
    <row r="36" spans="1:14" x14ac:dyDescent="0.25">
      <c r="A36" s="91" t="s">
        <v>104</v>
      </c>
      <c r="B36" s="27" t="s">
        <v>96</v>
      </c>
      <c r="C36" s="27" t="s">
        <v>97</v>
      </c>
      <c r="D36" s="27" t="s">
        <v>30</v>
      </c>
      <c r="E36" s="93">
        <v>144.99</v>
      </c>
      <c r="F36" s="93">
        <v>56.93</v>
      </c>
      <c r="G36" s="94">
        <v>14.38</v>
      </c>
      <c r="H36" s="94">
        <v>34.3503937007874</v>
      </c>
      <c r="I36" s="34">
        <v>96.751968503937007</v>
      </c>
      <c r="J36" s="63"/>
      <c r="K36" s="63"/>
      <c r="L36" s="63"/>
      <c r="M36" s="63"/>
      <c r="N36" s="63"/>
    </row>
    <row r="37" spans="1:14" x14ac:dyDescent="0.25">
      <c r="A37" s="91" t="s">
        <v>38</v>
      </c>
      <c r="B37" s="27" t="s">
        <v>39</v>
      </c>
      <c r="C37" s="27" t="s">
        <v>37</v>
      </c>
      <c r="D37" s="27" t="s">
        <v>40</v>
      </c>
      <c r="E37" s="93">
        <v>144.65</v>
      </c>
      <c r="F37" s="93">
        <v>55.83</v>
      </c>
      <c r="G37" s="94">
        <v>13.23</v>
      </c>
      <c r="H37" s="94">
        <v>36.614173228346459</v>
      </c>
      <c r="I37" s="34">
        <v>94.586614173228341</v>
      </c>
      <c r="J37" s="63"/>
      <c r="K37" s="63"/>
      <c r="L37" s="63"/>
      <c r="M37" s="63"/>
      <c r="N37" s="63"/>
    </row>
    <row r="38" spans="1:14" x14ac:dyDescent="0.25">
      <c r="A38" s="91" t="s">
        <v>24</v>
      </c>
      <c r="B38" s="27" t="s">
        <v>91</v>
      </c>
      <c r="C38" s="27" t="s">
        <v>37</v>
      </c>
      <c r="D38" s="27" t="s">
        <v>49</v>
      </c>
      <c r="E38" s="93">
        <v>142.47999999999999</v>
      </c>
      <c r="F38" s="93">
        <v>55.18</v>
      </c>
      <c r="G38" s="94">
        <v>13.95</v>
      </c>
      <c r="H38" s="94">
        <v>32.677165354330711</v>
      </c>
      <c r="I38" s="34">
        <v>89.370078740157481</v>
      </c>
      <c r="J38" s="63"/>
      <c r="K38" s="63"/>
      <c r="L38" s="63"/>
      <c r="M38" s="63"/>
      <c r="N38" s="63"/>
    </row>
    <row r="39" spans="1:14" x14ac:dyDescent="0.25">
      <c r="A39" s="91" t="s">
        <v>38</v>
      </c>
      <c r="B39" s="27" t="s">
        <v>92</v>
      </c>
      <c r="C39" s="27" t="s">
        <v>37</v>
      </c>
      <c r="D39" s="27" t="s">
        <v>62</v>
      </c>
      <c r="E39" s="93">
        <v>141.65</v>
      </c>
      <c r="F39" s="93">
        <v>58.18</v>
      </c>
      <c r="G39" s="94">
        <v>16.55</v>
      </c>
      <c r="H39" s="94">
        <v>34.251968503937007</v>
      </c>
      <c r="I39" s="34">
        <v>89.271653543307082</v>
      </c>
      <c r="J39" s="63"/>
      <c r="K39" s="63"/>
      <c r="L39" s="63"/>
      <c r="M39" s="63"/>
      <c r="N39" s="63"/>
    </row>
    <row r="40" spans="1:14" x14ac:dyDescent="0.25">
      <c r="A40" s="91" t="s">
        <v>73</v>
      </c>
      <c r="B40" s="27" t="s">
        <v>79</v>
      </c>
      <c r="C40" s="27" t="s">
        <v>75</v>
      </c>
      <c r="D40" s="27" t="s">
        <v>30</v>
      </c>
      <c r="E40" s="93">
        <v>140.82</v>
      </c>
      <c r="F40" s="93">
        <v>58.75</v>
      </c>
      <c r="G40" s="94">
        <v>13.75</v>
      </c>
      <c r="H40" s="94">
        <v>38.582677165354333</v>
      </c>
      <c r="I40" s="34">
        <v>97.342519685039363</v>
      </c>
      <c r="J40" s="63"/>
      <c r="K40" s="63"/>
      <c r="L40" s="63"/>
      <c r="M40" s="63"/>
      <c r="N40" s="63"/>
    </row>
    <row r="41" spans="1:14" x14ac:dyDescent="0.25">
      <c r="A41" s="91" t="s">
        <v>38</v>
      </c>
      <c r="B41" s="27" t="s">
        <v>85</v>
      </c>
      <c r="C41" s="27" t="s">
        <v>33</v>
      </c>
      <c r="D41" s="27" t="s">
        <v>30</v>
      </c>
      <c r="E41" s="93">
        <v>140.41</v>
      </c>
      <c r="F41" s="93">
        <v>57.95</v>
      </c>
      <c r="G41" s="94">
        <v>13.18</v>
      </c>
      <c r="H41" s="94">
        <v>36.318897637795274</v>
      </c>
      <c r="I41" s="34">
        <v>89.862204724409452</v>
      </c>
      <c r="J41" s="63"/>
      <c r="K41" s="63"/>
      <c r="L41" s="63"/>
      <c r="M41" s="63"/>
      <c r="N41" s="63"/>
    </row>
    <row r="42" spans="1:14" x14ac:dyDescent="0.25">
      <c r="A42" s="91" t="s">
        <v>73</v>
      </c>
      <c r="B42" s="27" t="s">
        <v>74</v>
      </c>
      <c r="C42" s="27" t="s">
        <v>75</v>
      </c>
      <c r="D42" s="27">
        <v>111</v>
      </c>
      <c r="E42" s="93">
        <v>139.41999999999999</v>
      </c>
      <c r="F42" s="93">
        <v>58.4</v>
      </c>
      <c r="G42" s="94">
        <v>12.78</v>
      </c>
      <c r="H42" s="94">
        <v>34.744094488188978</v>
      </c>
      <c r="I42" s="34">
        <v>94.29133858267717</v>
      </c>
      <c r="J42" s="63"/>
      <c r="K42" s="63"/>
      <c r="L42" s="63"/>
      <c r="M42" s="63"/>
      <c r="N42" s="63"/>
    </row>
    <row r="43" spans="1:14" x14ac:dyDescent="0.25">
      <c r="A43" s="91" t="s">
        <v>44</v>
      </c>
      <c r="B43" s="27" t="s">
        <v>48</v>
      </c>
      <c r="C43" s="27" t="s">
        <v>37</v>
      </c>
      <c r="D43" s="27" t="s">
        <v>49</v>
      </c>
      <c r="E43" s="93">
        <v>139.22999999999999</v>
      </c>
      <c r="F43" s="93">
        <v>56.05</v>
      </c>
      <c r="G43" s="94">
        <v>13.8</v>
      </c>
      <c r="H43" s="94">
        <v>34.448818897637793</v>
      </c>
      <c r="I43" s="34">
        <v>93.30708661417323</v>
      </c>
      <c r="J43" s="63"/>
      <c r="K43" s="63"/>
      <c r="L43" s="63"/>
      <c r="M43" s="63"/>
      <c r="N43" s="63"/>
    </row>
    <row r="44" spans="1:14" x14ac:dyDescent="0.25">
      <c r="A44" s="91" t="s">
        <v>38</v>
      </c>
      <c r="B44" s="27" t="s">
        <v>82</v>
      </c>
      <c r="C44" s="27" t="s">
        <v>83</v>
      </c>
      <c r="D44" s="27" t="s">
        <v>58</v>
      </c>
      <c r="E44" s="93">
        <v>138.24</v>
      </c>
      <c r="F44" s="93">
        <v>57</v>
      </c>
      <c r="G44" s="94">
        <v>13.53</v>
      </c>
      <c r="H44" s="94">
        <v>37.99212598425197</v>
      </c>
      <c r="I44" s="34">
        <v>97.145669291338578</v>
      </c>
      <c r="J44" s="63"/>
      <c r="K44" s="63"/>
      <c r="L44" s="63"/>
      <c r="M44" s="63"/>
      <c r="N44" s="63"/>
    </row>
    <row r="45" spans="1:14" x14ac:dyDescent="0.25">
      <c r="A45" s="91" t="s">
        <v>27</v>
      </c>
      <c r="B45" s="27" t="s">
        <v>28</v>
      </c>
      <c r="C45" s="27" t="s">
        <v>29</v>
      </c>
      <c r="D45" s="27" t="s">
        <v>30</v>
      </c>
      <c r="E45" s="93">
        <v>136.83000000000001</v>
      </c>
      <c r="F45" s="93">
        <v>58.13</v>
      </c>
      <c r="G45" s="94">
        <v>13.48</v>
      </c>
      <c r="H45" s="94">
        <v>34.645669291338585</v>
      </c>
      <c r="I45" s="34">
        <v>91.830708661417319</v>
      </c>
      <c r="J45" s="63"/>
      <c r="K45" s="63"/>
      <c r="L45" s="63"/>
      <c r="M45" s="63"/>
      <c r="N45" s="63"/>
    </row>
    <row r="46" spans="1:14" ht="15.75" thickBot="1" x14ac:dyDescent="0.3">
      <c r="A46" s="96" t="s">
        <v>27</v>
      </c>
      <c r="B46" s="39" t="s">
        <v>69</v>
      </c>
      <c r="C46" s="39" t="s">
        <v>29</v>
      </c>
      <c r="D46" s="39" t="s">
        <v>34</v>
      </c>
      <c r="E46" s="97">
        <v>126.82</v>
      </c>
      <c r="F46" s="97">
        <v>57.58</v>
      </c>
      <c r="G46" s="98">
        <v>14.88</v>
      </c>
      <c r="H46" s="98">
        <v>32.480314960629919</v>
      </c>
      <c r="I46" s="46">
        <v>87.4015748031496</v>
      </c>
      <c r="J46" s="63"/>
      <c r="K46" s="63"/>
      <c r="L46" s="63"/>
      <c r="M46" s="63"/>
      <c r="N46" s="63"/>
    </row>
    <row r="47" spans="1:14" x14ac:dyDescent="0.25">
      <c r="A47" s="99"/>
      <c r="B47" s="63"/>
      <c r="C47" s="63"/>
      <c r="D47" s="63"/>
      <c r="E47" s="59"/>
      <c r="F47" s="59"/>
      <c r="G47" s="59"/>
      <c r="H47" s="59"/>
      <c r="I47" s="62"/>
      <c r="J47" s="59"/>
    </row>
    <row r="48" spans="1:14" x14ac:dyDescent="0.25">
      <c r="A48" s="48"/>
      <c r="C48" s="100"/>
      <c r="D48" s="100" t="s">
        <v>98</v>
      </c>
      <c r="E48" s="59">
        <f t="shared" ref="E48:I48" si="0">AVERAGE(E3:E46)</f>
        <v>151.99886363636358</v>
      </c>
      <c r="F48" s="59">
        <f t="shared" si="0"/>
        <v>57.543181818181807</v>
      </c>
      <c r="G48" s="59">
        <f t="shared" si="0"/>
        <v>14.537727272727269</v>
      </c>
      <c r="H48" s="59">
        <f t="shared" si="0"/>
        <v>35.600841088045819</v>
      </c>
      <c r="I48" s="62">
        <f t="shared" si="0"/>
        <v>92.038743736578397</v>
      </c>
      <c r="J48" s="59"/>
    </row>
    <row r="49" spans="1:10" x14ac:dyDescent="0.25">
      <c r="A49" s="48"/>
      <c r="C49" s="100"/>
      <c r="D49" s="100" t="s">
        <v>105</v>
      </c>
      <c r="E49" s="59">
        <v>6.4</v>
      </c>
      <c r="F49" s="59">
        <v>2</v>
      </c>
      <c r="G49" s="59"/>
      <c r="H49" s="59"/>
      <c r="I49" s="62"/>
      <c r="J49" s="59"/>
    </row>
    <row r="50" spans="1:10" x14ac:dyDescent="0.25">
      <c r="A50" s="48"/>
      <c r="C50" s="100"/>
      <c r="D50" s="100" t="s">
        <v>99</v>
      </c>
      <c r="E50" s="59">
        <v>11</v>
      </c>
      <c r="F50" s="59">
        <v>0.9</v>
      </c>
      <c r="G50" s="59"/>
      <c r="H50" s="59"/>
      <c r="I50" s="62"/>
      <c r="J50" s="59"/>
    </row>
    <row r="51" spans="1:10" x14ac:dyDescent="0.25">
      <c r="A51" s="48"/>
      <c r="C51" s="100"/>
      <c r="D51" s="100" t="s">
        <v>100</v>
      </c>
      <c r="E51" s="101">
        <v>130</v>
      </c>
      <c r="F51" s="59"/>
      <c r="G51" s="59"/>
      <c r="H51" s="59"/>
      <c r="I51" s="62"/>
      <c r="J51" s="59"/>
    </row>
    <row r="52" spans="1:10" ht="15.75" thickBot="1" x14ac:dyDescent="0.3">
      <c r="A52" s="67"/>
      <c r="B52" s="68"/>
      <c r="C52" s="102"/>
      <c r="D52" s="102" t="s">
        <v>106</v>
      </c>
      <c r="E52" s="103">
        <v>4.9000000000000004</v>
      </c>
      <c r="F52" s="103"/>
      <c r="G52" s="103"/>
      <c r="H52" s="103"/>
      <c r="I52" s="104"/>
      <c r="J52" s="59"/>
    </row>
    <row r="53" spans="1:10" ht="15.75" thickBot="1" x14ac:dyDescent="0.3">
      <c r="A53" s="78" t="s">
        <v>107</v>
      </c>
      <c r="B53" s="79"/>
      <c r="C53" s="79"/>
      <c r="D53" s="79"/>
      <c r="E53" s="79"/>
      <c r="F53" s="79"/>
      <c r="G53" s="79"/>
      <c r="H53" s="79"/>
      <c r="I53" s="80"/>
      <c r="J53" s="63"/>
    </row>
  </sheetData>
  <mergeCells count="2">
    <mergeCell ref="A1:I1"/>
    <mergeCell ref="A53:I5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6157C-AEE8-4318-BDED-FD4EE41D4908}">
  <sheetPr>
    <tabColor theme="9" tint="0.39997558519241921"/>
  </sheetPr>
  <dimension ref="A1:N53"/>
  <sheetViews>
    <sheetView workbookViewId="0">
      <selection activeCell="C17" sqref="C17"/>
    </sheetView>
  </sheetViews>
  <sheetFormatPr defaultRowHeight="15" x14ac:dyDescent="0.25"/>
  <cols>
    <col min="1" max="1" width="27.140625" customWidth="1"/>
    <col min="2" max="2" width="16.7109375" customWidth="1"/>
    <col min="3" max="3" width="17.85546875" customWidth="1"/>
    <col min="4" max="4" width="11.85546875" customWidth="1"/>
    <col min="5" max="5" width="15.85546875" customWidth="1"/>
    <col min="6" max="6" width="19.5703125" customWidth="1"/>
    <col min="7" max="7" width="12" customWidth="1"/>
    <col min="8" max="8" width="14.42578125" customWidth="1"/>
    <col min="9" max="9" width="16.42578125" customWidth="1"/>
    <col min="10" max="10" width="12.140625" customWidth="1"/>
  </cols>
  <sheetData>
    <row r="1" spans="1:14" ht="16.5" thickBot="1" x14ac:dyDescent="0.3">
      <c r="A1" s="81" t="s">
        <v>109</v>
      </c>
      <c r="B1" s="81"/>
      <c r="C1" s="81"/>
      <c r="D1" s="81"/>
      <c r="E1" s="81"/>
      <c r="F1" s="81"/>
      <c r="G1" s="81"/>
      <c r="H1" s="81"/>
      <c r="I1" s="82"/>
      <c r="J1" s="83"/>
    </row>
    <row r="2" spans="1:14" ht="15.75" thickBot="1" x14ac:dyDescent="0.3">
      <c r="A2" s="84" t="s">
        <v>11</v>
      </c>
      <c r="B2" s="84" t="s">
        <v>12</v>
      </c>
      <c r="C2" s="84" t="s">
        <v>13</v>
      </c>
      <c r="D2" s="84" t="s">
        <v>14</v>
      </c>
      <c r="E2" s="84" t="s">
        <v>15</v>
      </c>
      <c r="F2" s="84" t="s">
        <v>16</v>
      </c>
      <c r="G2" s="84" t="s">
        <v>103</v>
      </c>
      <c r="H2" s="84" t="s">
        <v>17</v>
      </c>
      <c r="I2" s="84" t="s">
        <v>18</v>
      </c>
      <c r="J2" s="85"/>
      <c r="M2" s="63"/>
    </row>
    <row r="3" spans="1:14" x14ac:dyDescent="0.25">
      <c r="A3" s="86" t="s">
        <v>38</v>
      </c>
      <c r="B3" s="87" t="s">
        <v>63</v>
      </c>
      <c r="C3" s="87" t="s">
        <v>37</v>
      </c>
      <c r="D3" s="87" t="s">
        <v>58</v>
      </c>
      <c r="E3" s="92">
        <v>268.61</v>
      </c>
      <c r="F3" s="105">
        <v>58.73</v>
      </c>
      <c r="G3" s="106">
        <v>14.95</v>
      </c>
      <c r="H3" s="106">
        <v>40.059055118110237</v>
      </c>
      <c r="I3" s="107">
        <v>89.665354330708666</v>
      </c>
      <c r="J3" s="63"/>
      <c r="K3" s="63"/>
      <c r="L3" s="63"/>
      <c r="M3" s="63"/>
      <c r="N3" s="63"/>
    </row>
    <row r="4" spans="1:14" x14ac:dyDescent="0.25">
      <c r="A4" s="91" t="s">
        <v>24</v>
      </c>
      <c r="B4" s="27" t="s">
        <v>25</v>
      </c>
      <c r="C4" s="27" t="s">
        <v>26</v>
      </c>
      <c r="D4" s="27">
        <v>113</v>
      </c>
      <c r="E4" s="92">
        <v>268.39999999999998</v>
      </c>
      <c r="F4" s="95">
        <v>58.05</v>
      </c>
      <c r="G4" s="94">
        <v>14.03</v>
      </c>
      <c r="H4" s="94">
        <v>36.811023622047244</v>
      </c>
      <c r="I4" s="34">
        <v>91.338582677165348</v>
      </c>
      <c r="J4" s="63"/>
      <c r="K4" s="63"/>
      <c r="L4" s="63"/>
      <c r="M4" s="63"/>
      <c r="N4" s="63"/>
    </row>
    <row r="5" spans="1:14" x14ac:dyDescent="0.25">
      <c r="A5" s="86" t="s">
        <v>20</v>
      </c>
      <c r="B5" s="27" t="s">
        <v>21</v>
      </c>
      <c r="C5" s="27" t="s">
        <v>37</v>
      </c>
      <c r="D5" s="27" t="s">
        <v>23</v>
      </c>
      <c r="E5" s="92">
        <v>267.77</v>
      </c>
      <c r="F5" s="95">
        <v>59.27</v>
      </c>
      <c r="G5" s="94">
        <v>13.67</v>
      </c>
      <c r="H5" s="94">
        <v>37.696850393700785</v>
      </c>
      <c r="I5" s="34">
        <v>94.488188976377955</v>
      </c>
      <c r="J5" s="63"/>
      <c r="K5" s="63"/>
      <c r="L5" s="63"/>
      <c r="M5" s="63"/>
      <c r="N5" s="63"/>
    </row>
    <row r="6" spans="1:14" x14ac:dyDescent="0.25">
      <c r="A6" s="86" t="s">
        <v>38</v>
      </c>
      <c r="B6" s="27" t="s">
        <v>39</v>
      </c>
      <c r="C6" s="27" t="s">
        <v>37</v>
      </c>
      <c r="D6" s="27" t="s">
        <v>40</v>
      </c>
      <c r="E6" s="92">
        <v>260.55</v>
      </c>
      <c r="F6" s="95">
        <v>58.1</v>
      </c>
      <c r="G6" s="94">
        <v>13.5</v>
      </c>
      <c r="H6" s="94">
        <v>37.696850393700785</v>
      </c>
      <c r="I6" s="34">
        <v>89.074803149606296</v>
      </c>
      <c r="J6" s="63"/>
      <c r="K6" s="63"/>
      <c r="L6" s="63"/>
      <c r="M6" s="63"/>
      <c r="N6" s="63"/>
    </row>
    <row r="7" spans="1:14" x14ac:dyDescent="0.25">
      <c r="A7" s="91" t="s">
        <v>27</v>
      </c>
      <c r="B7" s="27" t="s">
        <v>69</v>
      </c>
      <c r="C7" s="27" t="s">
        <v>29</v>
      </c>
      <c r="D7" s="27" t="s">
        <v>34</v>
      </c>
      <c r="E7" s="92">
        <v>257.98</v>
      </c>
      <c r="F7" s="95">
        <v>59.38</v>
      </c>
      <c r="G7" s="94">
        <v>13.75</v>
      </c>
      <c r="H7" s="94">
        <v>41.141732283464563</v>
      </c>
      <c r="I7" s="34">
        <v>89.173228346456696</v>
      </c>
      <c r="J7" s="63"/>
      <c r="K7" s="63"/>
      <c r="L7" s="63"/>
      <c r="M7" s="63"/>
      <c r="N7" s="63"/>
    </row>
    <row r="8" spans="1:14" x14ac:dyDescent="0.25">
      <c r="A8" s="91" t="s">
        <v>59</v>
      </c>
      <c r="B8" s="27" t="s">
        <v>60</v>
      </c>
      <c r="C8" s="27" t="s">
        <v>33</v>
      </c>
      <c r="D8" s="27" t="s">
        <v>34</v>
      </c>
      <c r="E8" s="92">
        <v>254.55</v>
      </c>
      <c r="F8" s="93">
        <v>57.73</v>
      </c>
      <c r="G8" s="94">
        <v>14.33</v>
      </c>
      <c r="H8" s="94">
        <v>38.681102362204726</v>
      </c>
      <c r="I8" s="34">
        <v>86.318897637795274</v>
      </c>
      <c r="J8" s="63"/>
      <c r="K8" s="63"/>
      <c r="L8" s="63"/>
      <c r="M8" s="63"/>
      <c r="N8" s="63"/>
    </row>
    <row r="9" spans="1:14" x14ac:dyDescent="0.25">
      <c r="A9" s="91" t="s">
        <v>38</v>
      </c>
      <c r="B9" s="27" t="s">
        <v>41</v>
      </c>
      <c r="C9" s="27" t="s">
        <v>33</v>
      </c>
      <c r="D9" s="27" t="s">
        <v>34</v>
      </c>
      <c r="E9" s="92">
        <v>252.06</v>
      </c>
      <c r="F9" s="95">
        <v>58.97</v>
      </c>
      <c r="G9" s="94">
        <v>13.63</v>
      </c>
      <c r="H9" s="94">
        <v>40.255905511811022</v>
      </c>
      <c r="I9" s="34">
        <v>89.173228346456696</v>
      </c>
      <c r="J9" s="63"/>
      <c r="K9" s="63"/>
      <c r="L9" s="63"/>
      <c r="M9" s="63"/>
      <c r="N9" s="63"/>
    </row>
    <row r="10" spans="1:14" x14ac:dyDescent="0.25">
      <c r="A10" s="91" t="s">
        <v>35</v>
      </c>
      <c r="B10" s="27" t="s">
        <v>36</v>
      </c>
      <c r="C10" s="27" t="s">
        <v>37</v>
      </c>
      <c r="D10" s="27" t="s">
        <v>23</v>
      </c>
      <c r="E10" s="92">
        <v>249.84</v>
      </c>
      <c r="F10" s="95">
        <v>57.98</v>
      </c>
      <c r="G10" s="94">
        <v>14.73</v>
      </c>
      <c r="H10" s="94">
        <v>40.255905511811022</v>
      </c>
      <c r="I10" s="34">
        <v>92.421259842519689</v>
      </c>
      <c r="J10" s="63"/>
      <c r="K10" s="63"/>
      <c r="L10" s="63"/>
      <c r="M10" s="63"/>
      <c r="N10" s="63"/>
    </row>
    <row r="11" spans="1:14" x14ac:dyDescent="0.25">
      <c r="A11" s="91" t="s">
        <v>73</v>
      </c>
      <c r="B11" s="27" t="s">
        <v>87</v>
      </c>
      <c r="C11" s="27" t="s">
        <v>88</v>
      </c>
      <c r="D11" s="27">
        <v>111</v>
      </c>
      <c r="E11" s="93">
        <v>249.04</v>
      </c>
      <c r="F11" s="95">
        <v>58.88</v>
      </c>
      <c r="G11" s="94">
        <v>12.15</v>
      </c>
      <c r="H11" s="94">
        <v>35.531496062992126</v>
      </c>
      <c r="I11" s="34">
        <v>84.055118110236222</v>
      </c>
      <c r="J11" s="63"/>
      <c r="K11" s="63"/>
      <c r="L11" s="63"/>
      <c r="M11" s="63"/>
      <c r="N11" s="63"/>
    </row>
    <row r="12" spans="1:14" x14ac:dyDescent="0.25">
      <c r="A12" s="91" t="s">
        <v>44</v>
      </c>
      <c r="B12" s="27" t="s">
        <v>48</v>
      </c>
      <c r="C12" s="27" t="s">
        <v>37</v>
      </c>
      <c r="D12" s="27" t="s">
        <v>49</v>
      </c>
      <c r="E12" s="93">
        <v>247.91</v>
      </c>
      <c r="F12" s="95">
        <v>58.1</v>
      </c>
      <c r="G12" s="94">
        <v>13.95</v>
      </c>
      <c r="H12" s="94">
        <v>40.255905511811022</v>
      </c>
      <c r="I12" s="34">
        <v>87.99212598425197</v>
      </c>
      <c r="J12" s="63"/>
      <c r="K12" s="63"/>
      <c r="L12" s="63"/>
      <c r="M12" s="63"/>
      <c r="N12" s="63"/>
    </row>
    <row r="13" spans="1:14" x14ac:dyDescent="0.25">
      <c r="A13" s="91" t="s">
        <v>35</v>
      </c>
      <c r="B13" s="27" t="s">
        <v>47</v>
      </c>
      <c r="C13" s="27" t="s">
        <v>33</v>
      </c>
      <c r="D13" s="27" t="s">
        <v>34</v>
      </c>
      <c r="E13" s="93">
        <v>247.77</v>
      </c>
      <c r="F13" s="95">
        <v>58.15</v>
      </c>
      <c r="G13" s="94">
        <v>13.78</v>
      </c>
      <c r="H13" s="94">
        <v>39.763779527559052</v>
      </c>
      <c r="I13" s="34">
        <v>89.960629921259837</v>
      </c>
      <c r="J13" s="63"/>
      <c r="K13" s="63"/>
      <c r="L13" s="63"/>
      <c r="M13" s="63"/>
      <c r="N13" s="63"/>
    </row>
    <row r="14" spans="1:14" x14ac:dyDescent="0.25">
      <c r="A14" s="91" t="s">
        <v>104</v>
      </c>
      <c r="B14" s="27" t="s">
        <v>65</v>
      </c>
      <c r="C14" s="27" t="s">
        <v>66</v>
      </c>
      <c r="D14" s="27" t="s">
        <v>62</v>
      </c>
      <c r="E14" s="93">
        <v>247.27</v>
      </c>
      <c r="F14" s="95">
        <v>59.43</v>
      </c>
      <c r="G14" s="94">
        <v>13.7</v>
      </c>
      <c r="H14" s="94">
        <v>38.779527559055119</v>
      </c>
      <c r="I14" s="34">
        <v>91.633858267716533</v>
      </c>
      <c r="J14" s="63"/>
      <c r="K14" s="63"/>
      <c r="L14" s="63"/>
      <c r="M14" s="63"/>
      <c r="N14" s="63"/>
    </row>
    <row r="15" spans="1:14" x14ac:dyDescent="0.25">
      <c r="A15" s="91" t="s">
        <v>73</v>
      </c>
      <c r="B15" s="27" t="s">
        <v>74</v>
      </c>
      <c r="C15" s="27" t="s">
        <v>75</v>
      </c>
      <c r="D15" s="27">
        <v>111</v>
      </c>
      <c r="E15" s="93">
        <v>247.06</v>
      </c>
      <c r="F15" s="95">
        <v>58.98</v>
      </c>
      <c r="G15" s="94">
        <v>14.1</v>
      </c>
      <c r="H15" s="94">
        <v>42.224409448818896</v>
      </c>
      <c r="I15" s="34">
        <v>88.681102362204726</v>
      </c>
      <c r="J15" s="63"/>
      <c r="K15" s="63"/>
      <c r="L15" s="63"/>
      <c r="M15" s="63"/>
      <c r="N15" s="63"/>
    </row>
    <row r="16" spans="1:14" x14ac:dyDescent="0.25">
      <c r="A16" s="91" t="s">
        <v>27</v>
      </c>
      <c r="B16" s="27" t="s">
        <v>28</v>
      </c>
      <c r="C16" s="27" t="s">
        <v>29</v>
      </c>
      <c r="D16" s="27" t="s">
        <v>30</v>
      </c>
      <c r="E16" s="93">
        <v>246.37</v>
      </c>
      <c r="F16" s="95">
        <v>60.2</v>
      </c>
      <c r="G16" s="94">
        <v>13.45</v>
      </c>
      <c r="H16" s="94">
        <v>43.208661417322837</v>
      </c>
      <c r="I16" s="34">
        <v>83.070866141732282</v>
      </c>
      <c r="J16" s="63"/>
      <c r="K16" s="63"/>
      <c r="L16" s="63"/>
      <c r="M16" s="63"/>
      <c r="N16" s="63"/>
    </row>
    <row r="17" spans="1:14" x14ac:dyDescent="0.25">
      <c r="A17" s="91" t="s">
        <v>56</v>
      </c>
      <c r="B17" s="27" t="s">
        <v>57</v>
      </c>
      <c r="C17" s="27" t="s">
        <v>37</v>
      </c>
      <c r="D17" s="27" t="s">
        <v>58</v>
      </c>
      <c r="E17" s="93">
        <v>245.92</v>
      </c>
      <c r="F17" s="95">
        <v>59.13</v>
      </c>
      <c r="G17" s="94">
        <v>13.88</v>
      </c>
      <c r="H17" s="94">
        <v>41.338582677165356</v>
      </c>
      <c r="I17" s="34">
        <v>93.7992125984252</v>
      </c>
      <c r="J17" s="63"/>
      <c r="K17" s="63"/>
      <c r="L17" s="63"/>
      <c r="M17" s="63"/>
      <c r="N17" s="63"/>
    </row>
    <row r="18" spans="1:14" x14ac:dyDescent="0.25">
      <c r="A18" s="91" t="s">
        <v>38</v>
      </c>
      <c r="B18" s="27" t="s">
        <v>85</v>
      </c>
      <c r="C18" s="27" t="s">
        <v>33</v>
      </c>
      <c r="D18" s="27" t="s">
        <v>30</v>
      </c>
      <c r="E18" s="93">
        <v>245.73</v>
      </c>
      <c r="F18" s="95">
        <v>58.78</v>
      </c>
      <c r="G18" s="94">
        <v>14.33</v>
      </c>
      <c r="H18" s="94">
        <v>41.732283464566926</v>
      </c>
      <c r="I18" s="34">
        <v>88.681102362204726</v>
      </c>
      <c r="J18" s="63"/>
      <c r="K18" s="63"/>
      <c r="L18" s="63"/>
      <c r="M18" s="63"/>
      <c r="N18" s="63"/>
    </row>
    <row r="19" spans="1:14" x14ac:dyDescent="0.25">
      <c r="A19" s="91" t="s">
        <v>27</v>
      </c>
      <c r="B19" s="27" t="s">
        <v>81</v>
      </c>
      <c r="C19" s="27" t="s">
        <v>29</v>
      </c>
      <c r="D19" s="27" t="s">
        <v>62</v>
      </c>
      <c r="E19" s="93">
        <v>245.29</v>
      </c>
      <c r="F19" s="95">
        <v>59.3</v>
      </c>
      <c r="G19" s="94">
        <v>14.33</v>
      </c>
      <c r="H19" s="94">
        <v>40.452755905511808</v>
      </c>
      <c r="I19" s="34">
        <v>91.929133858267718</v>
      </c>
      <c r="J19" s="63"/>
      <c r="K19" s="63"/>
      <c r="L19" s="63"/>
      <c r="M19" s="63"/>
      <c r="N19" s="63"/>
    </row>
    <row r="20" spans="1:14" x14ac:dyDescent="0.25">
      <c r="A20" s="91" t="s">
        <v>44</v>
      </c>
      <c r="B20" s="27" t="s">
        <v>45</v>
      </c>
      <c r="C20" s="27" t="s">
        <v>33</v>
      </c>
      <c r="D20" s="27" t="s">
        <v>34</v>
      </c>
      <c r="E20" s="93">
        <v>244.4</v>
      </c>
      <c r="F20" s="95">
        <v>57.93</v>
      </c>
      <c r="G20" s="94">
        <v>14.18</v>
      </c>
      <c r="H20" s="94">
        <v>37.401574803149607</v>
      </c>
      <c r="I20" s="34">
        <v>88.090551181102356</v>
      </c>
      <c r="J20" s="63"/>
      <c r="K20" s="63"/>
      <c r="L20" s="63"/>
      <c r="M20" s="63"/>
      <c r="N20" s="63"/>
    </row>
    <row r="21" spans="1:14" x14ac:dyDescent="0.25">
      <c r="A21" s="91" t="s">
        <v>20</v>
      </c>
      <c r="B21" s="27" t="s">
        <v>53</v>
      </c>
      <c r="C21" s="27" t="s">
        <v>33</v>
      </c>
      <c r="D21" s="27" t="s">
        <v>34</v>
      </c>
      <c r="E21" s="93">
        <v>243.9</v>
      </c>
      <c r="F21" s="93">
        <v>57.2</v>
      </c>
      <c r="G21" s="94">
        <v>14.05</v>
      </c>
      <c r="H21" s="94">
        <v>41.240157480314963</v>
      </c>
      <c r="I21" s="34">
        <v>90.157480314960623</v>
      </c>
      <c r="J21" s="63"/>
      <c r="K21" s="63"/>
      <c r="L21" s="63"/>
      <c r="M21" s="63"/>
      <c r="N21" s="63"/>
    </row>
    <row r="22" spans="1:14" x14ac:dyDescent="0.25">
      <c r="A22" s="91" t="s">
        <v>54</v>
      </c>
      <c r="B22" s="27" t="s">
        <v>55</v>
      </c>
      <c r="C22" s="27" t="s">
        <v>37</v>
      </c>
      <c r="D22" s="27">
        <v>115</v>
      </c>
      <c r="E22" s="93">
        <v>243.75</v>
      </c>
      <c r="F22" s="95">
        <v>59.7</v>
      </c>
      <c r="G22" s="94">
        <v>13.37</v>
      </c>
      <c r="H22" s="94">
        <v>40.551181102362207</v>
      </c>
      <c r="I22" s="34">
        <v>89.665354330708666</v>
      </c>
      <c r="J22" s="63"/>
      <c r="K22" s="63"/>
      <c r="L22" s="63"/>
      <c r="M22" s="63"/>
      <c r="N22" s="63"/>
    </row>
    <row r="23" spans="1:14" x14ac:dyDescent="0.25">
      <c r="A23" s="91" t="s">
        <v>50</v>
      </c>
      <c r="B23" s="27" t="s">
        <v>76</v>
      </c>
      <c r="C23" s="27" t="s">
        <v>37</v>
      </c>
      <c r="D23" s="27" t="s">
        <v>23</v>
      </c>
      <c r="E23" s="93">
        <v>242.66</v>
      </c>
      <c r="F23" s="95">
        <v>59.25</v>
      </c>
      <c r="G23" s="94">
        <v>14.03</v>
      </c>
      <c r="H23" s="94">
        <v>40.255905511811022</v>
      </c>
      <c r="I23" s="34">
        <v>92.224409448818889</v>
      </c>
      <c r="J23" s="63"/>
      <c r="K23" s="63"/>
      <c r="L23" s="63"/>
      <c r="M23" s="63"/>
      <c r="N23" s="63"/>
    </row>
    <row r="24" spans="1:14" x14ac:dyDescent="0.25">
      <c r="A24" s="91" t="s">
        <v>73</v>
      </c>
      <c r="B24" s="27" t="s">
        <v>79</v>
      </c>
      <c r="C24" s="27" t="s">
        <v>75</v>
      </c>
      <c r="D24" s="27" t="s">
        <v>30</v>
      </c>
      <c r="E24" s="93">
        <v>242.05</v>
      </c>
      <c r="F24" s="95">
        <v>60.23</v>
      </c>
      <c r="G24" s="94">
        <v>13.78</v>
      </c>
      <c r="H24" s="94">
        <v>42.027559055118111</v>
      </c>
      <c r="I24" s="34">
        <v>91.633858267716533</v>
      </c>
      <c r="J24" s="63"/>
      <c r="K24" s="63"/>
      <c r="L24" s="63"/>
      <c r="M24" s="63"/>
      <c r="N24" s="63"/>
    </row>
    <row r="25" spans="1:14" x14ac:dyDescent="0.25">
      <c r="A25" s="91" t="s">
        <v>20</v>
      </c>
      <c r="B25" s="27" t="s">
        <v>77</v>
      </c>
      <c r="C25" s="27" t="s">
        <v>37</v>
      </c>
      <c r="D25" s="27" t="s">
        <v>23</v>
      </c>
      <c r="E25" s="93">
        <v>239.67</v>
      </c>
      <c r="F25" s="95">
        <v>59.5</v>
      </c>
      <c r="G25" s="94">
        <v>13.8</v>
      </c>
      <c r="H25" s="94">
        <v>36.515748031496059</v>
      </c>
      <c r="I25" s="34">
        <v>86.614173228346459</v>
      </c>
      <c r="J25" s="63"/>
      <c r="K25" s="63"/>
      <c r="L25" s="63"/>
      <c r="M25" s="63"/>
      <c r="N25" s="63"/>
    </row>
    <row r="26" spans="1:14" x14ac:dyDescent="0.25">
      <c r="A26" s="91" t="s">
        <v>104</v>
      </c>
      <c r="B26" s="27" t="s">
        <v>67</v>
      </c>
      <c r="C26" s="27" t="s">
        <v>37</v>
      </c>
      <c r="D26" s="27" t="s">
        <v>62</v>
      </c>
      <c r="E26" s="93">
        <v>239.53</v>
      </c>
      <c r="F26" s="95">
        <v>58.65</v>
      </c>
      <c r="G26" s="94">
        <v>13.13</v>
      </c>
      <c r="H26" s="94">
        <v>43.405511811023622</v>
      </c>
      <c r="I26" s="34">
        <v>97.342519685039363</v>
      </c>
      <c r="J26" s="63"/>
      <c r="K26" s="63"/>
      <c r="L26" s="63"/>
      <c r="M26" s="63"/>
      <c r="N26" s="63"/>
    </row>
    <row r="27" spans="1:14" x14ac:dyDescent="0.25">
      <c r="A27" s="91" t="s">
        <v>24</v>
      </c>
      <c r="B27" s="27" t="s">
        <v>71</v>
      </c>
      <c r="C27" s="27" t="s">
        <v>37</v>
      </c>
      <c r="D27" s="27" t="s">
        <v>30</v>
      </c>
      <c r="E27" s="93">
        <v>239.36</v>
      </c>
      <c r="F27" s="93">
        <v>57.8</v>
      </c>
      <c r="G27" s="94">
        <v>13.15</v>
      </c>
      <c r="H27" s="94">
        <v>39.566929133858267</v>
      </c>
      <c r="I27" s="34">
        <v>86.712598425196845</v>
      </c>
      <c r="J27" s="63"/>
      <c r="K27" s="63"/>
      <c r="L27" s="63"/>
      <c r="M27" s="63"/>
      <c r="N27" s="63"/>
    </row>
    <row r="28" spans="1:14" x14ac:dyDescent="0.25">
      <c r="A28" s="91" t="s">
        <v>31</v>
      </c>
      <c r="B28" s="27" t="s">
        <v>32</v>
      </c>
      <c r="C28" s="27" t="s">
        <v>33</v>
      </c>
      <c r="D28" s="27" t="s">
        <v>34</v>
      </c>
      <c r="E28" s="93">
        <v>238.86</v>
      </c>
      <c r="F28" s="95">
        <v>58.03</v>
      </c>
      <c r="G28" s="94">
        <v>13.98</v>
      </c>
      <c r="H28" s="94">
        <v>38.188976377952756</v>
      </c>
      <c r="I28" s="34">
        <v>88.090551181102356</v>
      </c>
      <c r="J28" s="63"/>
      <c r="K28" s="63"/>
      <c r="L28" s="63"/>
      <c r="M28" s="63"/>
      <c r="N28" s="63"/>
    </row>
    <row r="29" spans="1:14" x14ac:dyDescent="0.25">
      <c r="A29" s="91" t="s">
        <v>24</v>
      </c>
      <c r="B29" s="27" t="s">
        <v>42</v>
      </c>
      <c r="C29" s="27" t="s">
        <v>33</v>
      </c>
      <c r="D29" s="27" t="s">
        <v>34</v>
      </c>
      <c r="E29" s="93">
        <v>238.43</v>
      </c>
      <c r="F29" s="95">
        <v>59.6</v>
      </c>
      <c r="G29" s="94">
        <v>13.98</v>
      </c>
      <c r="H29" s="94">
        <v>36.417322834645667</v>
      </c>
      <c r="I29" s="34">
        <v>91.043307086614178</v>
      </c>
      <c r="J29" s="63"/>
      <c r="K29" s="63"/>
      <c r="L29" s="63"/>
      <c r="M29" s="63"/>
      <c r="N29" s="63"/>
    </row>
    <row r="30" spans="1:14" x14ac:dyDescent="0.25">
      <c r="A30" s="91" t="s">
        <v>59</v>
      </c>
      <c r="B30" s="27" t="s">
        <v>89</v>
      </c>
      <c r="C30" s="27" t="s">
        <v>37</v>
      </c>
      <c r="D30" s="27" t="s">
        <v>62</v>
      </c>
      <c r="E30" s="93">
        <v>237.87</v>
      </c>
      <c r="F30" s="95">
        <v>59.85</v>
      </c>
      <c r="G30" s="94">
        <v>14.55</v>
      </c>
      <c r="H30" s="94">
        <v>44.291338582677163</v>
      </c>
      <c r="I30" s="34">
        <v>94.19291338582677</v>
      </c>
      <c r="J30" s="63"/>
      <c r="K30" s="63"/>
      <c r="L30" s="63"/>
      <c r="M30" s="63"/>
      <c r="N30" s="63"/>
    </row>
    <row r="31" spans="1:14" x14ac:dyDescent="0.25">
      <c r="A31" s="91" t="s">
        <v>31</v>
      </c>
      <c r="B31" s="27" t="s">
        <v>72</v>
      </c>
      <c r="C31" s="27" t="s">
        <v>37</v>
      </c>
      <c r="D31" s="27" t="s">
        <v>23</v>
      </c>
      <c r="E31" s="93">
        <v>236.76</v>
      </c>
      <c r="F31" s="93">
        <v>56.2</v>
      </c>
      <c r="G31" s="94">
        <v>15.3</v>
      </c>
      <c r="H31" s="94">
        <v>38.681102362204726</v>
      </c>
      <c r="I31" s="34">
        <v>88.681102362204726</v>
      </c>
      <c r="J31" s="63"/>
      <c r="K31" s="63"/>
      <c r="L31" s="63"/>
      <c r="M31" s="63"/>
      <c r="N31" s="63"/>
    </row>
    <row r="32" spans="1:14" x14ac:dyDescent="0.25">
      <c r="A32" s="91" t="s">
        <v>93</v>
      </c>
      <c r="B32" s="27" t="s">
        <v>94</v>
      </c>
      <c r="C32" s="27" t="s">
        <v>95</v>
      </c>
      <c r="D32" s="27">
        <v>115</v>
      </c>
      <c r="E32" s="93">
        <v>236.31</v>
      </c>
      <c r="F32" s="95">
        <v>58.65</v>
      </c>
      <c r="G32" s="94">
        <v>13.73</v>
      </c>
      <c r="H32" s="94">
        <v>40.059055118110237</v>
      </c>
      <c r="I32" s="34">
        <v>91.732283464566933</v>
      </c>
      <c r="J32" s="63"/>
      <c r="K32" s="63"/>
      <c r="L32" s="63"/>
      <c r="M32" s="63"/>
      <c r="N32" s="63"/>
    </row>
    <row r="33" spans="1:14" x14ac:dyDescent="0.25">
      <c r="A33" s="91" t="s">
        <v>50</v>
      </c>
      <c r="B33" s="27" t="s">
        <v>51</v>
      </c>
      <c r="C33" s="27" t="s">
        <v>33</v>
      </c>
      <c r="D33" s="27" t="s">
        <v>23</v>
      </c>
      <c r="E33" s="93">
        <v>235.83</v>
      </c>
      <c r="F33" s="95">
        <v>58.3</v>
      </c>
      <c r="G33" s="94">
        <v>14.6</v>
      </c>
      <c r="H33" s="94">
        <v>42.618110236220474</v>
      </c>
      <c r="I33" s="34">
        <v>87.696850393700785</v>
      </c>
      <c r="J33" s="63"/>
      <c r="K33" s="63"/>
      <c r="L33" s="63"/>
      <c r="M33" s="63"/>
      <c r="N33" s="63"/>
    </row>
    <row r="34" spans="1:14" x14ac:dyDescent="0.25">
      <c r="A34" s="91" t="s">
        <v>50</v>
      </c>
      <c r="B34" s="27" t="s">
        <v>78</v>
      </c>
      <c r="C34" s="27" t="s">
        <v>33</v>
      </c>
      <c r="D34" s="27" t="s">
        <v>62</v>
      </c>
      <c r="E34" s="93">
        <v>235.6</v>
      </c>
      <c r="F34" s="95">
        <v>58.43</v>
      </c>
      <c r="G34" s="94">
        <v>14.85</v>
      </c>
      <c r="H34" s="94">
        <v>39.468503937007874</v>
      </c>
      <c r="I34" s="34">
        <v>93.996062992125985</v>
      </c>
      <c r="J34" s="63"/>
      <c r="K34" s="63"/>
      <c r="L34" s="63"/>
      <c r="M34" s="63"/>
      <c r="N34" s="63"/>
    </row>
    <row r="35" spans="1:14" x14ac:dyDescent="0.25">
      <c r="A35" s="91" t="s">
        <v>31</v>
      </c>
      <c r="B35" s="27" t="s">
        <v>61</v>
      </c>
      <c r="C35" s="27" t="s">
        <v>33</v>
      </c>
      <c r="D35" s="27" t="s">
        <v>62</v>
      </c>
      <c r="E35" s="93">
        <v>231.82</v>
      </c>
      <c r="F35" s="95">
        <v>58.38</v>
      </c>
      <c r="G35" s="94">
        <v>13.88</v>
      </c>
      <c r="H35" s="94">
        <v>43.30708661417323</v>
      </c>
      <c r="I35" s="34">
        <v>90.157480314960623</v>
      </c>
      <c r="J35" s="63"/>
      <c r="K35" s="63"/>
      <c r="L35" s="63"/>
      <c r="M35" s="63"/>
      <c r="N35" s="63"/>
    </row>
    <row r="36" spans="1:14" x14ac:dyDescent="0.25">
      <c r="A36" s="91" t="s">
        <v>38</v>
      </c>
      <c r="B36" s="27" t="s">
        <v>86</v>
      </c>
      <c r="C36" s="27" t="s">
        <v>37</v>
      </c>
      <c r="D36" s="27" t="s">
        <v>62</v>
      </c>
      <c r="E36" s="93">
        <v>230.36</v>
      </c>
      <c r="F36" s="95">
        <v>59.53</v>
      </c>
      <c r="G36" s="94">
        <v>12.95</v>
      </c>
      <c r="H36" s="94">
        <v>38.779527559055119</v>
      </c>
      <c r="I36" s="34">
        <v>91.338582677165348</v>
      </c>
      <c r="J36" s="63"/>
      <c r="K36" s="63"/>
      <c r="L36" s="63"/>
      <c r="M36" s="63"/>
      <c r="N36" s="63"/>
    </row>
    <row r="37" spans="1:14" x14ac:dyDescent="0.25">
      <c r="A37" s="91" t="s">
        <v>24</v>
      </c>
      <c r="B37" s="27" t="s">
        <v>43</v>
      </c>
      <c r="C37" s="27" t="s">
        <v>37</v>
      </c>
      <c r="D37" s="27" t="s">
        <v>23</v>
      </c>
      <c r="E37" s="93">
        <v>229.69</v>
      </c>
      <c r="F37" s="93">
        <v>56.13</v>
      </c>
      <c r="G37" s="94">
        <v>14.1</v>
      </c>
      <c r="H37" s="94">
        <v>40.15748031496063</v>
      </c>
      <c r="I37" s="34">
        <v>89.763779527559052</v>
      </c>
      <c r="J37" s="63"/>
      <c r="K37" s="63"/>
      <c r="L37" s="63"/>
      <c r="M37" s="63"/>
      <c r="N37" s="63"/>
    </row>
    <row r="38" spans="1:14" x14ac:dyDescent="0.25">
      <c r="A38" s="91" t="s">
        <v>50</v>
      </c>
      <c r="B38" s="27" t="s">
        <v>68</v>
      </c>
      <c r="C38" s="27" t="s">
        <v>33</v>
      </c>
      <c r="D38" s="27" t="s">
        <v>40</v>
      </c>
      <c r="E38" s="93">
        <v>229.41</v>
      </c>
      <c r="F38" s="93">
        <v>57.55</v>
      </c>
      <c r="G38" s="94">
        <v>13.68</v>
      </c>
      <c r="H38" s="94">
        <v>40.15748031496063</v>
      </c>
      <c r="I38" s="34">
        <v>88.976377952755911</v>
      </c>
      <c r="J38" s="63"/>
      <c r="K38" s="63"/>
      <c r="L38" s="63"/>
      <c r="M38" s="63"/>
      <c r="N38" s="63"/>
    </row>
    <row r="39" spans="1:14" x14ac:dyDescent="0.25">
      <c r="A39" s="91" t="s">
        <v>24</v>
      </c>
      <c r="B39" s="27" t="s">
        <v>90</v>
      </c>
      <c r="C39" s="27" t="s">
        <v>26</v>
      </c>
      <c r="D39" s="27">
        <v>112</v>
      </c>
      <c r="E39" s="93">
        <v>228.04</v>
      </c>
      <c r="F39" s="95">
        <v>59.53</v>
      </c>
      <c r="G39" s="94">
        <v>13.38</v>
      </c>
      <c r="H39" s="94">
        <v>38.484251968503933</v>
      </c>
      <c r="I39" s="34">
        <v>85.531496062992119</v>
      </c>
      <c r="J39" s="63"/>
      <c r="K39" s="63"/>
      <c r="L39" s="63"/>
      <c r="M39" s="63"/>
      <c r="N39" s="63"/>
    </row>
    <row r="40" spans="1:14" x14ac:dyDescent="0.25">
      <c r="A40" s="91" t="s">
        <v>38</v>
      </c>
      <c r="B40" s="27" t="s">
        <v>82</v>
      </c>
      <c r="C40" s="27" t="s">
        <v>83</v>
      </c>
      <c r="D40" s="27" t="s">
        <v>58</v>
      </c>
      <c r="E40" s="93">
        <v>226.27</v>
      </c>
      <c r="F40" s="95">
        <v>57.9</v>
      </c>
      <c r="G40" s="94">
        <v>13.45</v>
      </c>
      <c r="H40" s="94">
        <v>42.224409448818896</v>
      </c>
      <c r="I40" s="34">
        <v>90.846456692913378</v>
      </c>
      <c r="J40" s="63"/>
      <c r="K40" s="63"/>
      <c r="L40" s="63"/>
      <c r="M40" s="63"/>
      <c r="N40" s="63"/>
    </row>
    <row r="41" spans="1:14" x14ac:dyDescent="0.25">
      <c r="A41" s="91" t="s">
        <v>38</v>
      </c>
      <c r="B41" s="27" t="s">
        <v>92</v>
      </c>
      <c r="C41" s="27" t="s">
        <v>37</v>
      </c>
      <c r="D41" s="27" t="s">
        <v>62</v>
      </c>
      <c r="E41" s="93">
        <v>225.31</v>
      </c>
      <c r="F41" s="95">
        <v>59.73</v>
      </c>
      <c r="G41" s="94">
        <v>15.28</v>
      </c>
      <c r="H41" s="94">
        <v>43.011811023622045</v>
      </c>
      <c r="I41" s="34">
        <v>93.011811023622045</v>
      </c>
      <c r="J41" s="63"/>
      <c r="K41" s="63"/>
      <c r="L41" s="63"/>
      <c r="M41" s="63"/>
      <c r="N41" s="63"/>
    </row>
    <row r="42" spans="1:14" x14ac:dyDescent="0.25">
      <c r="A42" s="91" t="s">
        <v>24</v>
      </c>
      <c r="B42" s="27" t="s">
        <v>91</v>
      </c>
      <c r="C42" s="27" t="s">
        <v>37</v>
      </c>
      <c r="D42" s="27" t="s">
        <v>49</v>
      </c>
      <c r="E42" s="93">
        <v>219.35</v>
      </c>
      <c r="F42" s="95">
        <v>59.57</v>
      </c>
      <c r="G42" s="94">
        <v>14.17</v>
      </c>
      <c r="H42" s="94">
        <v>38.779527559055119</v>
      </c>
      <c r="I42" s="34">
        <v>89.665354330708666</v>
      </c>
      <c r="J42" s="63"/>
      <c r="K42" s="63"/>
      <c r="L42" s="63"/>
      <c r="M42" s="63"/>
      <c r="N42" s="63"/>
    </row>
    <row r="43" spans="1:14" x14ac:dyDescent="0.25">
      <c r="A43" s="91" t="s">
        <v>24</v>
      </c>
      <c r="B43" s="27" t="s">
        <v>80</v>
      </c>
      <c r="C43" s="27" t="s">
        <v>33</v>
      </c>
      <c r="D43" s="27">
        <v>115</v>
      </c>
      <c r="E43" s="93">
        <v>219.33</v>
      </c>
      <c r="F43" s="93">
        <v>51.33</v>
      </c>
      <c r="G43" s="94">
        <v>15.07</v>
      </c>
      <c r="H43" s="94">
        <v>37.893700787401578</v>
      </c>
      <c r="I43" s="34">
        <v>88.385826771653541</v>
      </c>
      <c r="J43" s="63"/>
      <c r="K43" s="63"/>
      <c r="L43" s="63"/>
      <c r="M43" s="63"/>
      <c r="N43" s="63"/>
    </row>
    <row r="44" spans="1:14" x14ac:dyDescent="0.25">
      <c r="A44" s="91" t="s">
        <v>44</v>
      </c>
      <c r="B44" s="27" t="s">
        <v>70</v>
      </c>
      <c r="C44" s="27" t="s">
        <v>37</v>
      </c>
      <c r="D44" s="27" t="s">
        <v>62</v>
      </c>
      <c r="E44" s="93">
        <v>218.76</v>
      </c>
      <c r="F44" s="93">
        <v>57.75</v>
      </c>
      <c r="G44" s="94">
        <v>14.13</v>
      </c>
      <c r="H44" s="94">
        <v>40.255905511811022</v>
      </c>
      <c r="I44" s="34">
        <v>90.255905511811022</v>
      </c>
      <c r="J44" s="63"/>
      <c r="K44" s="63"/>
      <c r="L44" s="63"/>
      <c r="M44" s="63"/>
      <c r="N44" s="63"/>
    </row>
    <row r="45" spans="1:14" x14ac:dyDescent="0.25">
      <c r="A45" s="91" t="s">
        <v>24</v>
      </c>
      <c r="B45" s="27" t="s">
        <v>84</v>
      </c>
      <c r="C45" s="27" t="s">
        <v>26</v>
      </c>
      <c r="D45" s="27">
        <v>115</v>
      </c>
      <c r="E45" s="93">
        <v>214.35</v>
      </c>
      <c r="F45" s="93">
        <v>56.45</v>
      </c>
      <c r="G45" s="94">
        <v>15.45</v>
      </c>
      <c r="H45" s="94">
        <v>36.811023622047244</v>
      </c>
      <c r="I45" s="34">
        <v>84.744094488188978</v>
      </c>
      <c r="J45" s="63"/>
      <c r="K45" s="63"/>
      <c r="L45" s="63"/>
      <c r="M45" s="63"/>
      <c r="N45" s="63"/>
    </row>
    <row r="46" spans="1:14" ht="15.75" thickBot="1" x14ac:dyDescent="0.3">
      <c r="A46" s="96" t="s">
        <v>104</v>
      </c>
      <c r="B46" s="39" t="s">
        <v>96</v>
      </c>
      <c r="C46" s="39" t="s">
        <v>97</v>
      </c>
      <c r="D46" s="39" t="s">
        <v>30</v>
      </c>
      <c r="E46" s="97">
        <v>208.59</v>
      </c>
      <c r="F46" s="97">
        <v>56.67</v>
      </c>
      <c r="G46" s="98">
        <v>13.37</v>
      </c>
      <c r="H46" s="98">
        <v>36.318897637795274</v>
      </c>
      <c r="I46" s="46">
        <v>87.106299212598429</v>
      </c>
      <c r="J46" s="63"/>
      <c r="K46" s="63"/>
      <c r="L46" s="63"/>
      <c r="M46" s="63"/>
      <c r="N46" s="63"/>
    </row>
    <row r="47" spans="1:14" x14ac:dyDescent="0.25">
      <c r="A47" s="99"/>
      <c r="B47" s="63"/>
      <c r="C47" s="63"/>
      <c r="D47" s="63"/>
      <c r="E47" s="59"/>
      <c r="F47" s="59"/>
      <c r="G47" s="59"/>
      <c r="H47" s="59"/>
      <c r="I47" s="62"/>
      <c r="J47" s="59"/>
    </row>
    <row r="48" spans="1:14" x14ac:dyDescent="0.25">
      <c r="A48" s="48"/>
      <c r="C48" s="100"/>
      <c r="D48" s="100" t="s">
        <v>98</v>
      </c>
      <c r="E48" s="59">
        <f t="shared" ref="E48:I48" si="0">AVERAGE(E3:E46)</f>
        <v>240.41772727272729</v>
      </c>
      <c r="F48" s="59">
        <f t="shared" si="0"/>
        <v>58.386363636363647</v>
      </c>
      <c r="G48" s="59">
        <f t="shared" si="0"/>
        <v>13.99204545454546</v>
      </c>
      <c r="H48" s="59">
        <f t="shared" si="0"/>
        <v>39.835361488904795</v>
      </c>
      <c r="I48" s="62">
        <f t="shared" si="0"/>
        <v>89.752594846098816</v>
      </c>
      <c r="J48" s="59"/>
    </row>
    <row r="49" spans="1:10" x14ac:dyDescent="0.25">
      <c r="A49" s="48"/>
      <c r="C49" s="100"/>
      <c r="D49" s="100" t="s">
        <v>105</v>
      </c>
      <c r="E49" s="59">
        <v>6.9</v>
      </c>
      <c r="F49" s="59">
        <v>2</v>
      </c>
      <c r="G49" s="59"/>
      <c r="H49" s="59"/>
      <c r="I49" s="62"/>
      <c r="J49" s="59"/>
    </row>
    <row r="50" spans="1:10" x14ac:dyDescent="0.25">
      <c r="A50" s="48"/>
      <c r="C50" s="100"/>
      <c r="D50" s="100" t="s">
        <v>99</v>
      </c>
      <c r="E50" s="59">
        <v>19.5</v>
      </c>
      <c r="F50" s="59">
        <v>2.4</v>
      </c>
      <c r="G50" s="59"/>
      <c r="H50" s="59"/>
      <c r="I50" s="62"/>
      <c r="J50" s="59"/>
    </row>
    <row r="51" spans="1:10" x14ac:dyDescent="0.25">
      <c r="A51" s="48"/>
      <c r="C51" s="100"/>
      <c r="D51" s="100" t="s">
        <v>100</v>
      </c>
      <c r="E51" s="101">
        <v>121</v>
      </c>
      <c r="F51" s="59"/>
      <c r="G51" s="59"/>
      <c r="H51" s="59"/>
      <c r="I51" s="62"/>
      <c r="J51" s="59"/>
    </row>
    <row r="52" spans="1:10" ht="15.75" thickBot="1" x14ac:dyDescent="0.3">
      <c r="A52" s="67"/>
      <c r="B52" s="68"/>
      <c r="C52" s="102"/>
      <c r="D52" s="102" t="s">
        <v>106</v>
      </c>
      <c r="E52" s="103">
        <v>8.3000000000000007</v>
      </c>
      <c r="F52" s="103"/>
      <c r="G52" s="103"/>
      <c r="H52" s="103"/>
      <c r="I52" s="104"/>
      <c r="J52" s="59"/>
    </row>
    <row r="53" spans="1:10" ht="15.75" thickBot="1" x14ac:dyDescent="0.3">
      <c r="A53" s="78" t="s">
        <v>107</v>
      </c>
      <c r="B53" s="79"/>
      <c r="C53" s="79"/>
      <c r="D53" s="79"/>
      <c r="E53" s="79"/>
      <c r="F53" s="79"/>
      <c r="G53" s="79"/>
      <c r="H53" s="79"/>
      <c r="I53" s="80"/>
      <c r="J53" s="63"/>
    </row>
  </sheetData>
  <mergeCells count="2">
    <mergeCell ref="A1:I1"/>
    <mergeCell ref="A53:I5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B6900-21F8-487B-BECD-B4387154805A}">
  <sheetPr>
    <tabColor theme="9" tint="0.39997558519241921"/>
  </sheetPr>
  <dimension ref="A1:N53"/>
  <sheetViews>
    <sheetView workbookViewId="0">
      <selection activeCell="C17" sqref="C17"/>
    </sheetView>
  </sheetViews>
  <sheetFormatPr defaultRowHeight="15" x14ac:dyDescent="0.25"/>
  <cols>
    <col min="1" max="1" width="27.140625" customWidth="1"/>
    <col min="2" max="2" width="16.7109375" customWidth="1"/>
    <col min="3" max="3" width="17.85546875" customWidth="1"/>
    <col min="4" max="4" width="11.85546875" customWidth="1"/>
    <col min="5" max="5" width="15.85546875" customWidth="1"/>
    <col min="6" max="6" width="19.5703125" customWidth="1"/>
    <col min="7" max="7" width="12" customWidth="1"/>
    <col min="8" max="8" width="14.42578125" customWidth="1"/>
    <col min="9" max="9" width="16.42578125" customWidth="1"/>
    <col min="10" max="10" width="12.140625" customWidth="1"/>
  </cols>
  <sheetData>
    <row r="1" spans="1:14" ht="16.5" thickBot="1" x14ac:dyDescent="0.3">
      <c r="A1" s="81" t="s">
        <v>110</v>
      </c>
      <c r="B1" s="81"/>
      <c r="C1" s="81"/>
      <c r="D1" s="81"/>
      <c r="E1" s="81"/>
      <c r="F1" s="81"/>
      <c r="G1" s="81"/>
      <c r="H1" s="81"/>
      <c r="I1" s="82"/>
      <c r="J1" s="83"/>
    </row>
    <row r="2" spans="1:14" ht="15.75" thickBot="1" x14ac:dyDescent="0.3">
      <c r="A2" s="84" t="s">
        <v>11</v>
      </c>
      <c r="B2" s="84" t="s">
        <v>12</v>
      </c>
      <c r="C2" s="84" t="s">
        <v>13</v>
      </c>
      <c r="D2" s="84" t="s">
        <v>14</v>
      </c>
      <c r="E2" s="84" t="s">
        <v>15</v>
      </c>
      <c r="F2" s="84" t="s">
        <v>16</v>
      </c>
      <c r="G2" s="84" t="s">
        <v>103</v>
      </c>
      <c r="H2" s="84" t="s">
        <v>17</v>
      </c>
      <c r="I2" s="84" t="s">
        <v>18</v>
      </c>
      <c r="J2" s="85"/>
      <c r="M2" s="63"/>
    </row>
    <row r="3" spans="1:14" x14ac:dyDescent="0.25">
      <c r="A3" s="86" t="s">
        <v>50</v>
      </c>
      <c r="B3" s="87" t="s">
        <v>51</v>
      </c>
      <c r="C3" s="87" t="s">
        <v>33</v>
      </c>
      <c r="D3" s="87" t="s">
        <v>23</v>
      </c>
      <c r="E3" s="92">
        <v>245.91</v>
      </c>
      <c r="F3" s="105">
        <v>58.63</v>
      </c>
      <c r="G3" s="106">
        <v>15.17</v>
      </c>
      <c r="H3" s="106">
        <v>35.728346456692911</v>
      </c>
      <c r="I3" s="107">
        <v>90.452755905511808</v>
      </c>
      <c r="J3" s="63"/>
      <c r="K3" s="63"/>
      <c r="L3" s="63"/>
      <c r="M3" s="63"/>
      <c r="N3" s="63"/>
    </row>
    <row r="4" spans="1:14" x14ac:dyDescent="0.25">
      <c r="A4" s="91" t="s">
        <v>104</v>
      </c>
      <c r="B4" s="27" t="s">
        <v>65</v>
      </c>
      <c r="C4" s="27" t="s">
        <v>66</v>
      </c>
      <c r="D4" s="27" t="s">
        <v>62</v>
      </c>
      <c r="E4" s="92">
        <v>245.05</v>
      </c>
      <c r="F4" s="95">
        <v>59</v>
      </c>
      <c r="G4" s="94">
        <v>15.33</v>
      </c>
      <c r="H4" s="94">
        <v>37.401574803149607</v>
      </c>
      <c r="I4" s="34">
        <v>92.421259842519689</v>
      </c>
      <c r="J4" s="63"/>
      <c r="K4" s="63"/>
      <c r="L4" s="63"/>
      <c r="M4" s="63"/>
      <c r="N4" s="63"/>
    </row>
    <row r="5" spans="1:14" x14ac:dyDescent="0.25">
      <c r="A5" s="86" t="s">
        <v>44</v>
      </c>
      <c r="B5" s="27" t="s">
        <v>45</v>
      </c>
      <c r="C5" s="27" t="s">
        <v>33</v>
      </c>
      <c r="D5" s="27" t="s">
        <v>34</v>
      </c>
      <c r="E5" s="92">
        <v>243.64</v>
      </c>
      <c r="F5" s="93">
        <v>58.5</v>
      </c>
      <c r="G5" s="94">
        <v>14.93</v>
      </c>
      <c r="H5" s="94">
        <v>34.744094488188978</v>
      </c>
      <c r="I5" s="34">
        <v>88.188976377952756</v>
      </c>
      <c r="J5" s="63"/>
      <c r="K5" s="63"/>
      <c r="L5" s="63"/>
      <c r="M5" s="63"/>
      <c r="N5" s="63"/>
    </row>
    <row r="6" spans="1:14" x14ac:dyDescent="0.25">
      <c r="A6" s="86" t="s">
        <v>24</v>
      </c>
      <c r="B6" s="27" t="s">
        <v>25</v>
      </c>
      <c r="C6" s="27" t="s">
        <v>26</v>
      </c>
      <c r="D6" s="27">
        <v>113</v>
      </c>
      <c r="E6" s="92">
        <v>242.79</v>
      </c>
      <c r="F6" s="93">
        <v>57.9</v>
      </c>
      <c r="G6" s="94">
        <v>15.37</v>
      </c>
      <c r="H6" s="94">
        <v>31.889763779527559</v>
      </c>
      <c r="I6" s="34">
        <v>87.5</v>
      </c>
      <c r="J6" s="63"/>
      <c r="K6" s="63"/>
      <c r="L6" s="63"/>
      <c r="M6" s="63"/>
      <c r="N6" s="63"/>
    </row>
    <row r="7" spans="1:14" x14ac:dyDescent="0.25">
      <c r="A7" s="91" t="s">
        <v>20</v>
      </c>
      <c r="B7" s="27" t="s">
        <v>21</v>
      </c>
      <c r="C7" s="27" t="s">
        <v>37</v>
      </c>
      <c r="D7" s="27" t="s">
        <v>23</v>
      </c>
      <c r="E7" s="92">
        <v>241.9</v>
      </c>
      <c r="F7" s="93">
        <v>58.53</v>
      </c>
      <c r="G7" s="94">
        <v>16.53</v>
      </c>
      <c r="H7" s="94">
        <v>33.95669291338583</v>
      </c>
      <c r="I7" s="34">
        <v>90.354330708661422</v>
      </c>
      <c r="J7" s="63"/>
      <c r="K7" s="63"/>
      <c r="L7" s="63"/>
      <c r="M7" s="63"/>
      <c r="N7" s="63"/>
    </row>
    <row r="8" spans="1:14" x14ac:dyDescent="0.25">
      <c r="A8" s="91" t="s">
        <v>24</v>
      </c>
      <c r="B8" s="27" t="s">
        <v>42</v>
      </c>
      <c r="C8" s="27" t="s">
        <v>33</v>
      </c>
      <c r="D8" s="27" t="s">
        <v>34</v>
      </c>
      <c r="E8" s="92">
        <v>240.9</v>
      </c>
      <c r="F8" s="95">
        <v>60.43</v>
      </c>
      <c r="G8" s="94">
        <v>13.98</v>
      </c>
      <c r="H8" s="94">
        <v>35.826771653543304</v>
      </c>
      <c r="I8" s="34">
        <v>94.685039370078741</v>
      </c>
      <c r="J8" s="63"/>
      <c r="K8" s="63"/>
      <c r="L8" s="63"/>
      <c r="M8" s="63"/>
      <c r="N8" s="63"/>
    </row>
    <row r="9" spans="1:14" x14ac:dyDescent="0.25">
      <c r="A9" s="91" t="s">
        <v>104</v>
      </c>
      <c r="B9" s="27" t="s">
        <v>67</v>
      </c>
      <c r="C9" s="27" t="s">
        <v>37</v>
      </c>
      <c r="D9" s="27" t="s">
        <v>62</v>
      </c>
      <c r="E9" s="92">
        <v>239.52</v>
      </c>
      <c r="F9" s="95">
        <v>59.13</v>
      </c>
      <c r="G9" s="94">
        <v>13.23</v>
      </c>
      <c r="H9" s="94">
        <v>38.090551181102363</v>
      </c>
      <c r="I9" s="34">
        <v>95.177165354330711</v>
      </c>
      <c r="J9" s="63"/>
      <c r="K9" s="63"/>
      <c r="L9" s="63"/>
      <c r="M9" s="63"/>
      <c r="N9" s="63"/>
    </row>
    <row r="10" spans="1:14" x14ac:dyDescent="0.25">
      <c r="A10" s="91" t="s">
        <v>44</v>
      </c>
      <c r="B10" s="27" t="s">
        <v>70</v>
      </c>
      <c r="C10" s="27" t="s">
        <v>37</v>
      </c>
      <c r="D10" s="27" t="s">
        <v>62</v>
      </c>
      <c r="E10" s="92">
        <v>237.74</v>
      </c>
      <c r="F10" s="95">
        <v>59.17</v>
      </c>
      <c r="G10" s="94">
        <v>15.13</v>
      </c>
      <c r="H10" s="94">
        <v>38.090551181102363</v>
      </c>
      <c r="I10" s="34">
        <v>92.618110236220474</v>
      </c>
      <c r="J10" s="63"/>
      <c r="K10" s="63"/>
      <c r="L10" s="63"/>
      <c r="M10" s="63"/>
      <c r="N10" s="63"/>
    </row>
    <row r="11" spans="1:14" x14ac:dyDescent="0.25">
      <c r="A11" s="91" t="s">
        <v>31</v>
      </c>
      <c r="B11" s="27" t="s">
        <v>32</v>
      </c>
      <c r="C11" s="27" t="s">
        <v>33</v>
      </c>
      <c r="D11" s="27" t="s">
        <v>34</v>
      </c>
      <c r="E11" s="92">
        <v>236.41</v>
      </c>
      <c r="F11" s="93">
        <v>57.6</v>
      </c>
      <c r="G11" s="94">
        <v>15.1</v>
      </c>
      <c r="H11" s="94">
        <v>36.122047244094489</v>
      </c>
      <c r="I11" s="34">
        <v>91.043307086614178</v>
      </c>
      <c r="J11" s="63"/>
      <c r="K11" s="63"/>
      <c r="L11" s="63"/>
      <c r="M11" s="63"/>
      <c r="N11" s="63"/>
    </row>
    <row r="12" spans="1:14" x14ac:dyDescent="0.25">
      <c r="A12" s="91" t="s">
        <v>35</v>
      </c>
      <c r="B12" s="27" t="s">
        <v>36</v>
      </c>
      <c r="C12" s="27" t="s">
        <v>37</v>
      </c>
      <c r="D12" s="27" t="s">
        <v>23</v>
      </c>
      <c r="E12" s="92">
        <v>235.7</v>
      </c>
      <c r="F12" s="95">
        <v>59.18</v>
      </c>
      <c r="G12" s="94">
        <v>14.83</v>
      </c>
      <c r="H12" s="94">
        <v>38.287401574803148</v>
      </c>
      <c r="I12" s="34">
        <v>99.311023622047244</v>
      </c>
      <c r="J12" s="63"/>
      <c r="K12" s="63"/>
      <c r="L12" s="63"/>
      <c r="M12" s="63"/>
      <c r="N12" s="63"/>
    </row>
    <row r="13" spans="1:14" x14ac:dyDescent="0.25">
      <c r="A13" s="91" t="s">
        <v>35</v>
      </c>
      <c r="B13" s="27" t="s">
        <v>47</v>
      </c>
      <c r="C13" s="27" t="s">
        <v>33</v>
      </c>
      <c r="D13" s="27" t="s">
        <v>34</v>
      </c>
      <c r="E13" s="92">
        <v>233.45</v>
      </c>
      <c r="F13" s="95">
        <v>60.5</v>
      </c>
      <c r="G13" s="94">
        <v>14.1</v>
      </c>
      <c r="H13" s="94">
        <v>36.909448818897637</v>
      </c>
      <c r="I13" s="34">
        <v>93.503937007874015</v>
      </c>
      <c r="J13" s="63"/>
      <c r="K13" s="63"/>
      <c r="L13" s="63"/>
      <c r="M13" s="63"/>
      <c r="N13" s="63"/>
    </row>
    <row r="14" spans="1:14" x14ac:dyDescent="0.25">
      <c r="A14" s="91" t="s">
        <v>20</v>
      </c>
      <c r="B14" s="27" t="s">
        <v>53</v>
      </c>
      <c r="C14" s="27" t="s">
        <v>33</v>
      </c>
      <c r="D14" s="27" t="s">
        <v>34</v>
      </c>
      <c r="E14" s="92">
        <v>233.17</v>
      </c>
      <c r="F14" s="95">
        <v>58.67</v>
      </c>
      <c r="G14" s="94">
        <v>14.33</v>
      </c>
      <c r="H14" s="94">
        <v>32.874015748031496</v>
      </c>
      <c r="I14" s="34">
        <v>90.255905511811022</v>
      </c>
      <c r="J14" s="63"/>
      <c r="K14" s="63"/>
      <c r="L14" s="63"/>
      <c r="M14" s="63"/>
      <c r="N14" s="63"/>
    </row>
    <row r="15" spans="1:14" x14ac:dyDescent="0.25">
      <c r="A15" s="91" t="s">
        <v>56</v>
      </c>
      <c r="B15" s="27" t="s">
        <v>57</v>
      </c>
      <c r="C15" s="27" t="s">
        <v>37</v>
      </c>
      <c r="D15" s="27" t="s">
        <v>58</v>
      </c>
      <c r="E15" s="92">
        <v>232.73</v>
      </c>
      <c r="F15" s="95">
        <v>60.13</v>
      </c>
      <c r="G15" s="94">
        <v>13.33</v>
      </c>
      <c r="H15" s="94">
        <v>36.614173228346459</v>
      </c>
      <c r="I15" s="34">
        <v>97.047244094488192</v>
      </c>
      <c r="J15" s="63"/>
      <c r="K15" s="63"/>
      <c r="L15" s="63"/>
      <c r="M15" s="63"/>
      <c r="N15" s="63"/>
    </row>
    <row r="16" spans="1:14" x14ac:dyDescent="0.25">
      <c r="A16" s="91" t="s">
        <v>50</v>
      </c>
      <c r="B16" s="27" t="s">
        <v>76</v>
      </c>
      <c r="C16" s="27" t="s">
        <v>37</v>
      </c>
      <c r="D16" s="27" t="s">
        <v>23</v>
      </c>
      <c r="E16" s="92">
        <v>232.39</v>
      </c>
      <c r="F16" s="95">
        <v>60.63</v>
      </c>
      <c r="G16" s="94">
        <v>15.37</v>
      </c>
      <c r="H16" s="94">
        <v>34.3503937007874</v>
      </c>
      <c r="I16" s="34">
        <v>86.122047244094489</v>
      </c>
      <c r="J16" s="63"/>
      <c r="K16" s="63"/>
      <c r="L16" s="63"/>
      <c r="M16" s="63"/>
      <c r="N16" s="63"/>
    </row>
    <row r="17" spans="1:14" x14ac:dyDescent="0.25">
      <c r="A17" s="91" t="s">
        <v>54</v>
      </c>
      <c r="B17" s="27" t="s">
        <v>55</v>
      </c>
      <c r="C17" s="27" t="s">
        <v>37</v>
      </c>
      <c r="D17" s="27">
        <v>115</v>
      </c>
      <c r="E17" s="92">
        <v>230.84</v>
      </c>
      <c r="F17" s="95">
        <v>59.2</v>
      </c>
      <c r="G17" s="94">
        <v>15.25</v>
      </c>
      <c r="H17" s="94">
        <v>37.893700787401578</v>
      </c>
      <c r="I17" s="34">
        <v>89.468503937007867</v>
      </c>
      <c r="J17" s="63"/>
      <c r="K17" s="63"/>
      <c r="L17" s="63"/>
      <c r="M17" s="63"/>
      <c r="N17" s="63"/>
    </row>
    <row r="18" spans="1:14" x14ac:dyDescent="0.25">
      <c r="A18" s="91" t="s">
        <v>38</v>
      </c>
      <c r="B18" s="27" t="s">
        <v>39</v>
      </c>
      <c r="C18" s="27" t="s">
        <v>37</v>
      </c>
      <c r="D18" s="27" t="s">
        <v>40</v>
      </c>
      <c r="E18" s="92">
        <v>229.79</v>
      </c>
      <c r="F18" s="95">
        <v>59.05</v>
      </c>
      <c r="G18" s="94">
        <v>13.58</v>
      </c>
      <c r="H18" s="94">
        <v>37.106299212598422</v>
      </c>
      <c r="I18" s="34">
        <v>90.452755905511808</v>
      </c>
      <c r="J18" s="63"/>
      <c r="K18" s="63"/>
      <c r="L18" s="63"/>
      <c r="M18" s="63"/>
      <c r="N18" s="63"/>
    </row>
    <row r="19" spans="1:14" x14ac:dyDescent="0.25">
      <c r="A19" s="91" t="s">
        <v>38</v>
      </c>
      <c r="B19" s="27" t="s">
        <v>92</v>
      </c>
      <c r="C19" s="27" t="s">
        <v>37</v>
      </c>
      <c r="D19" s="27" t="s">
        <v>62</v>
      </c>
      <c r="E19" s="92">
        <v>226.56</v>
      </c>
      <c r="F19" s="95">
        <v>58.63</v>
      </c>
      <c r="G19" s="94">
        <v>15</v>
      </c>
      <c r="H19" s="94">
        <v>36.811023622047244</v>
      </c>
      <c r="I19" s="34">
        <v>93.996062992125985</v>
      </c>
      <c r="J19" s="63"/>
      <c r="K19" s="63"/>
      <c r="L19" s="63"/>
      <c r="M19" s="63"/>
      <c r="N19" s="63"/>
    </row>
    <row r="20" spans="1:14" x14ac:dyDescent="0.25">
      <c r="A20" s="91" t="s">
        <v>24</v>
      </c>
      <c r="B20" s="27" t="s">
        <v>43</v>
      </c>
      <c r="C20" s="27" t="s">
        <v>37</v>
      </c>
      <c r="D20" s="27" t="s">
        <v>23</v>
      </c>
      <c r="E20" s="92">
        <v>224.06</v>
      </c>
      <c r="F20" s="95">
        <v>61.07</v>
      </c>
      <c r="G20" s="94">
        <v>14.43</v>
      </c>
      <c r="H20" s="94">
        <v>34.744094488188978</v>
      </c>
      <c r="I20" s="34">
        <v>86.417322834645674</v>
      </c>
      <c r="J20" s="63"/>
      <c r="K20" s="63"/>
      <c r="L20" s="63"/>
      <c r="M20" s="63"/>
      <c r="N20" s="63"/>
    </row>
    <row r="21" spans="1:14" x14ac:dyDescent="0.25">
      <c r="A21" s="91" t="s">
        <v>27</v>
      </c>
      <c r="B21" s="27" t="s">
        <v>69</v>
      </c>
      <c r="C21" s="27" t="s">
        <v>29</v>
      </c>
      <c r="D21" s="27" t="s">
        <v>34</v>
      </c>
      <c r="E21" s="92">
        <v>223.67</v>
      </c>
      <c r="F21" s="95">
        <v>60.15</v>
      </c>
      <c r="G21" s="94">
        <v>13.83</v>
      </c>
      <c r="H21" s="94">
        <v>35.826771653543304</v>
      </c>
      <c r="I21" s="34">
        <v>88.385826771653541</v>
      </c>
      <c r="J21" s="63"/>
      <c r="K21" s="63"/>
      <c r="L21" s="63"/>
      <c r="M21" s="63"/>
      <c r="N21" s="63"/>
    </row>
    <row r="22" spans="1:14" x14ac:dyDescent="0.25">
      <c r="A22" s="91" t="s">
        <v>27</v>
      </c>
      <c r="B22" s="27" t="s">
        <v>28</v>
      </c>
      <c r="C22" s="27" t="s">
        <v>29</v>
      </c>
      <c r="D22" s="27" t="s">
        <v>30</v>
      </c>
      <c r="E22" s="92">
        <v>222.85</v>
      </c>
      <c r="F22" s="95">
        <v>59.98</v>
      </c>
      <c r="G22" s="94">
        <v>15.18</v>
      </c>
      <c r="H22" s="94">
        <v>39.960629921259844</v>
      </c>
      <c r="I22" s="34">
        <v>95.078740157480311</v>
      </c>
      <c r="J22" s="63"/>
      <c r="K22" s="63"/>
      <c r="L22" s="63"/>
      <c r="M22" s="63"/>
      <c r="N22" s="63"/>
    </row>
    <row r="23" spans="1:14" x14ac:dyDescent="0.25">
      <c r="A23" s="91" t="s">
        <v>38</v>
      </c>
      <c r="B23" s="27" t="s">
        <v>41</v>
      </c>
      <c r="C23" s="27" t="s">
        <v>33</v>
      </c>
      <c r="D23" s="27" t="s">
        <v>34</v>
      </c>
      <c r="E23" s="92">
        <v>222.74</v>
      </c>
      <c r="F23" s="95">
        <v>59.35</v>
      </c>
      <c r="G23" s="94">
        <v>16.850000000000001</v>
      </c>
      <c r="H23" s="94">
        <v>36.909448818897637</v>
      </c>
      <c r="I23" s="34">
        <v>70.177165354330711</v>
      </c>
      <c r="J23" s="63"/>
      <c r="K23" s="63"/>
      <c r="L23" s="63"/>
      <c r="M23" s="63"/>
      <c r="N23" s="63"/>
    </row>
    <row r="24" spans="1:14" x14ac:dyDescent="0.25">
      <c r="A24" s="91" t="s">
        <v>73</v>
      </c>
      <c r="B24" s="27" t="s">
        <v>87</v>
      </c>
      <c r="C24" s="27" t="s">
        <v>88</v>
      </c>
      <c r="D24" s="27">
        <v>111</v>
      </c>
      <c r="E24" s="92">
        <v>222.65</v>
      </c>
      <c r="F24" s="93">
        <v>58.17</v>
      </c>
      <c r="G24" s="94">
        <v>14.03</v>
      </c>
      <c r="H24" s="94">
        <v>32.283464566929133</v>
      </c>
      <c r="I24" s="34">
        <v>83.169291338582681</v>
      </c>
      <c r="J24" s="63"/>
      <c r="K24" s="63"/>
      <c r="L24" s="63"/>
      <c r="M24" s="63"/>
      <c r="N24" s="63"/>
    </row>
    <row r="25" spans="1:14" x14ac:dyDescent="0.25">
      <c r="A25" s="91" t="s">
        <v>38</v>
      </c>
      <c r="B25" s="27" t="s">
        <v>85</v>
      </c>
      <c r="C25" s="27" t="s">
        <v>33</v>
      </c>
      <c r="D25" s="27" t="s">
        <v>30</v>
      </c>
      <c r="E25" s="92">
        <v>221.8</v>
      </c>
      <c r="F25" s="93">
        <v>56.43</v>
      </c>
      <c r="G25" s="94">
        <v>14.37</v>
      </c>
      <c r="H25" s="94">
        <v>34.645669291338585</v>
      </c>
      <c r="I25" s="34">
        <v>89.271653543307082</v>
      </c>
      <c r="J25" s="63"/>
      <c r="K25" s="63"/>
      <c r="L25" s="63"/>
      <c r="M25" s="63"/>
      <c r="N25" s="63"/>
    </row>
    <row r="26" spans="1:14" x14ac:dyDescent="0.25">
      <c r="A26" s="91" t="s">
        <v>31</v>
      </c>
      <c r="B26" s="27" t="s">
        <v>72</v>
      </c>
      <c r="C26" s="27" t="s">
        <v>37</v>
      </c>
      <c r="D26" s="27" t="s">
        <v>23</v>
      </c>
      <c r="E26" s="92">
        <v>221.53</v>
      </c>
      <c r="F26" s="93">
        <v>57.1</v>
      </c>
      <c r="G26" s="94">
        <v>16.93</v>
      </c>
      <c r="H26" s="94">
        <v>37.401574803149607</v>
      </c>
      <c r="I26" s="34">
        <v>93.20866141732283</v>
      </c>
      <c r="J26" s="63"/>
      <c r="K26" s="63"/>
      <c r="L26" s="63"/>
      <c r="M26" s="63"/>
      <c r="N26" s="63"/>
    </row>
    <row r="27" spans="1:14" x14ac:dyDescent="0.25">
      <c r="A27" s="91" t="s">
        <v>31</v>
      </c>
      <c r="B27" s="27" t="s">
        <v>61</v>
      </c>
      <c r="C27" s="27" t="s">
        <v>33</v>
      </c>
      <c r="D27" s="27" t="s">
        <v>62</v>
      </c>
      <c r="E27" s="93">
        <v>218.96</v>
      </c>
      <c r="F27" s="95">
        <v>60.9</v>
      </c>
      <c r="G27" s="94">
        <v>14.53</v>
      </c>
      <c r="H27" s="94">
        <v>37.303149606299215</v>
      </c>
      <c r="I27" s="34">
        <v>87.598425196850386</v>
      </c>
      <c r="J27" s="63"/>
      <c r="K27" s="63"/>
      <c r="L27" s="63"/>
      <c r="M27" s="63"/>
      <c r="N27" s="63"/>
    </row>
    <row r="28" spans="1:14" x14ac:dyDescent="0.25">
      <c r="A28" s="91" t="s">
        <v>50</v>
      </c>
      <c r="B28" s="27" t="s">
        <v>68</v>
      </c>
      <c r="C28" s="27" t="s">
        <v>33</v>
      </c>
      <c r="D28" s="27" t="s">
        <v>40</v>
      </c>
      <c r="E28" s="93">
        <v>217.59</v>
      </c>
      <c r="F28" s="93">
        <v>58.28</v>
      </c>
      <c r="G28" s="94">
        <v>14.4</v>
      </c>
      <c r="H28" s="94">
        <v>33.759842519685037</v>
      </c>
      <c r="I28" s="34">
        <v>89.665354330708666</v>
      </c>
      <c r="J28" s="63"/>
      <c r="K28" s="63"/>
      <c r="L28" s="63"/>
      <c r="M28" s="63"/>
      <c r="N28" s="63"/>
    </row>
    <row r="29" spans="1:14" x14ac:dyDescent="0.25">
      <c r="A29" s="91" t="s">
        <v>44</v>
      </c>
      <c r="B29" s="27" t="s">
        <v>48</v>
      </c>
      <c r="C29" s="27" t="s">
        <v>37</v>
      </c>
      <c r="D29" s="27" t="s">
        <v>49</v>
      </c>
      <c r="E29" s="93">
        <v>217.37</v>
      </c>
      <c r="F29" s="93">
        <v>58.5</v>
      </c>
      <c r="G29" s="94">
        <v>14.18</v>
      </c>
      <c r="H29" s="94">
        <v>38.484251968503933</v>
      </c>
      <c r="I29" s="34">
        <v>89.370078740157481</v>
      </c>
      <c r="J29" s="63"/>
      <c r="K29" s="63"/>
      <c r="L29" s="63"/>
      <c r="M29" s="63"/>
      <c r="N29" s="63"/>
    </row>
    <row r="30" spans="1:14" x14ac:dyDescent="0.25">
      <c r="A30" s="91" t="s">
        <v>24</v>
      </c>
      <c r="B30" s="27" t="s">
        <v>71</v>
      </c>
      <c r="C30" s="27" t="s">
        <v>37</v>
      </c>
      <c r="D30" s="27" t="s">
        <v>30</v>
      </c>
      <c r="E30" s="93">
        <v>216.13</v>
      </c>
      <c r="F30" s="95">
        <v>59.93</v>
      </c>
      <c r="G30" s="94">
        <v>14.8</v>
      </c>
      <c r="H30" s="94">
        <v>38.877952755905511</v>
      </c>
      <c r="I30" s="34">
        <v>93.405511811023615</v>
      </c>
      <c r="J30" s="63"/>
      <c r="K30" s="63"/>
      <c r="L30" s="63"/>
      <c r="M30" s="63"/>
      <c r="N30" s="63"/>
    </row>
    <row r="31" spans="1:14" x14ac:dyDescent="0.25">
      <c r="A31" s="91" t="s">
        <v>73</v>
      </c>
      <c r="B31" s="27" t="s">
        <v>74</v>
      </c>
      <c r="C31" s="27" t="s">
        <v>75</v>
      </c>
      <c r="D31" s="27">
        <v>111</v>
      </c>
      <c r="E31" s="93">
        <v>216.01</v>
      </c>
      <c r="F31" s="95">
        <v>59.07</v>
      </c>
      <c r="G31" s="94">
        <v>15.37</v>
      </c>
      <c r="H31" s="94">
        <v>33.070866141732282</v>
      </c>
      <c r="I31" s="34">
        <v>86.417322834645674</v>
      </c>
      <c r="J31" s="63"/>
      <c r="K31" s="63"/>
      <c r="L31" s="63"/>
      <c r="M31" s="63"/>
      <c r="N31" s="63"/>
    </row>
    <row r="32" spans="1:14" x14ac:dyDescent="0.25">
      <c r="A32" s="91" t="s">
        <v>27</v>
      </c>
      <c r="B32" s="27" t="s">
        <v>81</v>
      </c>
      <c r="C32" s="27" t="s">
        <v>29</v>
      </c>
      <c r="D32" s="27" t="s">
        <v>62</v>
      </c>
      <c r="E32" s="93">
        <v>214.35</v>
      </c>
      <c r="F32" s="95">
        <v>60.4</v>
      </c>
      <c r="G32" s="94">
        <v>15.3</v>
      </c>
      <c r="H32" s="94">
        <v>36.318897637795274</v>
      </c>
      <c r="I32" s="34">
        <v>90.452755905511808</v>
      </c>
      <c r="J32" s="63"/>
      <c r="K32" s="63"/>
      <c r="L32" s="63"/>
      <c r="M32" s="63"/>
      <c r="N32" s="63"/>
    </row>
    <row r="33" spans="1:14" x14ac:dyDescent="0.25">
      <c r="A33" s="91" t="s">
        <v>20</v>
      </c>
      <c r="B33" s="27" t="s">
        <v>77</v>
      </c>
      <c r="C33" s="27" t="s">
        <v>37</v>
      </c>
      <c r="D33" s="27" t="s">
        <v>23</v>
      </c>
      <c r="E33" s="93">
        <v>211.62</v>
      </c>
      <c r="F33" s="95">
        <v>60.1</v>
      </c>
      <c r="G33" s="94">
        <v>16.100000000000001</v>
      </c>
      <c r="H33" s="94">
        <v>32.381889763779526</v>
      </c>
      <c r="I33" s="34">
        <v>84.940944881889763</v>
      </c>
      <c r="J33" s="63"/>
      <c r="K33" s="63"/>
      <c r="L33" s="63"/>
      <c r="M33" s="63"/>
      <c r="N33" s="63"/>
    </row>
    <row r="34" spans="1:14" x14ac:dyDescent="0.25">
      <c r="A34" s="91" t="s">
        <v>24</v>
      </c>
      <c r="B34" s="27" t="s">
        <v>91</v>
      </c>
      <c r="C34" s="27" t="s">
        <v>37</v>
      </c>
      <c r="D34" s="27" t="s">
        <v>49</v>
      </c>
      <c r="E34" s="93">
        <v>210.26</v>
      </c>
      <c r="F34" s="93">
        <v>57.53</v>
      </c>
      <c r="G34" s="94">
        <v>13.83</v>
      </c>
      <c r="H34" s="94">
        <v>33.464566929133859</v>
      </c>
      <c r="I34" s="34">
        <v>87.795275590551185</v>
      </c>
      <c r="J34" s="63"/>
      <c r="K34" s="63"/>
      <c r="L34" s="63"/>
      <c r="M34" s="63"/>
      <c r="N34" s="63"/>
    </row>
    <row r="35" spans="1:14" x14ac:dyDescent="0.25">
      <c r="A35" s="91" t="s">
        <v>24</v>
      </c>
      <c r="B35" s="27" t="s">
        <v>84</v>
      </c>
      <c r="C35" s="27" t="s">
        <v>26</v>
      </c>
      <c r="D35" s="27">
        <v>115</v>
      </c>
      <c r="E35" s="93">
        <v>205.82</v>
      </c>
      <c r="F35" s="95">
        <v>60.38</v>
      </c>
      <c r="G35" s="94">
        <v>17.5</v>
      </c>
      <c r="H35" s="94">
        <v>35.039370078740156</v>
      </c>
      <c r="I35" s="34">
        <v>91.338582677165348</v>
      </c>
      <c r="J35" s="63"/>
      <c r="K35" s="63"/>
      <c r="L35" s="63"/>
      <c r="M35" s="63"/>
      <c r="N35" s="63"/>
    </row>
    <row r="36" spans="1:14" x14ac:dyDescent="0.25">
      <c r="A36" s="91" t="s">
        <v>38</v>
      </c>
      <c r="B36" s="27" t="s">
        <v>63</v>
      </c>
      <c r="C36" s="27" t="s">
        <v>37</v>
      </c>
      <c r="D36" s="27" t="s">
        <v>58</v>
      </c>
      <c r="E36" s="93">
        <v>205.16</v>
      </c>
      <c r="F36" s="95">
        <v>59.9</v>
      </c>
      <c r="G36" s="94">
        <v>13.53</v>
      </c>
      <c r="H36" s="94">
        <v>35.728346456692911</v>
      </c>
      <c r="I36" s="34">
        <v>93.996062992125985</v>
      </c>
      <c r="J36" s="63"/>
      <c r="K36" s="63"/>
      <c r="L36" s="63"/>
      <c r="M36" s="63"/>
      <c r="N36" s="63"/>
    </row>
    <row r="37" spans="1:14" x14ac:dyDescent="0.25">
      <c r="A37" s="91" t="s">
        <v>38</v>
      </c>
      <c r="B37" s="27" t="s">
        <v>86</v>
      </c>
      <c r="C37" s="27" t="s">
        <v>37</v>
      </c>
      <c r="D37" s="27" t="s">
        <v>62</v>
      </c>
      <c r="E37" s="93">
        <v>203.69</v>
      </c>
      <c r="F37" s="95">
        <v>60.35</v>
      </c>
      <c r="G37" s="94">
        <v>13.85</v>
      </c>
      <c r="H37" s="94">
        <v>35.137795275590548</v>
      </c>
      <c r="I37" s="34">
        <v>93.405511811023615</v>
      </c>
      <c r="J37" s="63"/>
      <c r="K37" s="63"/>
      <c r="L37" s="63"/>
      <c r="M37" s="63"/>
      <c r="N37" s="63"/>
    </row>
    <row r="38" spans="1:14" x14ac:dyDescent="0.25">
      <c r="A38" s="91" t="s">
        <v>93</v>
      </c>
      <c r="B38" s="27" t="s">
        <v>94</v>
      </c>
      <c r="C38" s="27" t="s">
        <v>95</v>
      </c>
      <c r="D38" s="27">
        <v>115</v>
      </c>
      <c r="E38" s="93">
        <v>199.33</v>
      </c>
      <c r="F38" s="93">
        <v>57.47</v>
      </c>
      <c r="G38" s="94">
        <v>13.6</v>
      </c>
      <c r="H38" s="94">
        <v>34.744094488188978</v>
      </c>
      <c r="I38" s="34">
        <v>89.271653543307082</v>
      </c>
      <c r="J38" s="63"/>
      <c r="K38" s="63"/>
      <c r="L38" s="63"/>
      <c r="M38" s="63"/>
      <c r="N38" s="63"/>
    </row>
    <row r="39" spans="1:14" x14ac:dyDescent="0.25">
      <c r="A39" s="91" t="s">
        <v>59</v>
      </c>
      <c r="B39" s="27" t="s">
        <v>89</v>
      </c>
      <c r="C39" s="27" t="s">
        <v>37</v>
      </c>
      <c r="D39" s="27" t="s">
        <v>62</v>
      </c>
      <c r="E39" s="93">
        <v>196.91</v>
      </c>
      <c r="F39" s="95">
        <v>60.5</v>
      </c>
      <c r="G39" s="94">
        <v>16.329999999999998</v>
      </c>
      <c r="H39" s="94">
        <v>36.417322834645667</v>
      </c>
      <c r="I39" s="34">
        <v>89.074803149606296</v>
      </c>
      <c r="J39" s="63"/>
      <c r="K39" s="63"/>
      <c r="L39" s="63"/>
      <c r="M39" s="63"/>
      <c r="N39" s="63"/>
    </row>
    <row r="40" spans="1:14" x14ac:dyDescent="0.25">
      <c r="A40" s="91" t="s">
        <v>50</v>
      </c>
      <c r="B40" s="27" t="s">
        <v>78</v>
      </c>
      <c r="C40" s="27" t="s">
        <v>33</v>
      </c>
      <c r="D40" s="27" t="s">
        <v>62</v>
      </c>
      <c r="E40" s="93">
        <v>195</v>
      </c>
      <c r="F40" s="95">
        <v>60.1</v>
      </c>
      <c r="G40" s="94">
        <v>15.43</v>
      </c>
      <c r="H40" s="94">
        <v>38.385826771653541</v>
      </c>
      <c r="I40" s="34">
        <v>99.40944881889763</v>
      </c>
      <c r="J40" s="63"/>
      <c r="K40" s="63"/>
      <c r="L40" s="63"/>
      <c r="M40" s="63"/>
      <c r="N40" s="63"/>
    </row>
    <row r="41" spans="1:14" x14ac:dyDescent="0.25">
      <c r="A41" s="91" t="s">
        <v>38</v>
      </c>
      <c r="B41" s="27" t="s">
        <v>82</v>
      </c>
      <c r="C41" s="27" t="s">
        <v>83</v>
      </c>
      <c r="D41" s="27" t="s">
        <v>58</v>
      </c>
      <c r="E41" s="93">
        <v>192.78</v>
      </c>
      <c r="F41" s="93">
        <v>58.17</v>
      </c>
      <c r="G41" s="94">
        <v>13.53</v>
      </c>
      <c r="H41" s="94">
        <v>37.303149606299215</v>
      </c>
      <c r="I41" s="34">
        <v>94.980314960629926</v>
      </c>
      <c r="J41" s="63"/>
      <c r="K41" s="63"/>
      <c r="L41" s="63"/>
      <c r="M41" s="63"/>
      <c r="N41" s="63"/>
    </row>
    <row r="42" spans="1:14" x14ac:dyDescent="0.25">
      <c r="A42" s="91" t="s">
        <v>104</v>
      </c>
      <c r="B42" s="27" t="s">
        <v>96</v>
      </c>
      <c r="C42" s="27" t="s">
        <v>97</v>
      </c>
      <c r="D42" s="27" t="s">
        <v>30</v>
      </c>
      <c r="E42" s="93">
        <v>191.39</v>
      </c>
      <c r="F42" s="95">
        <v>59.93</v>
      </c>
      <c r="G42" s="94">
        <v>14.17</v>
      </c>
      <c r="H42" s="94">
        <v>34.448818897637793</v>
      </c>
      <c r="I42" s="34">
        <v>89.468503937007867</v>
      </c>
      <c r="J42" s="63"/>
      <c r="K42" s="63"/>
      <c r="L42" s="63"/>
      <c r="M42" s="63"/>
      <c r="N42" s="63"/>
    </row>
    <row r="43" spans="1:14" x14ac:dyDescent="0.25">
      <c r="A43" s="91" t="s">
        <v>24</v>
      </c>
      <c r="B43" s="27" t="s">
        <v>80</v>
      </c>
      <c r="C43" s="27" t="s">
        <v>33</v>
      </c>
      <c r="D43" s="27">
        <v>115</v>
      </c>
      <c r="E43" s="93">
        <v>190</v>
      </c>
      <c r="F43" s="95">
        <v>59.53</v>
      </c>
      <c r="G43" s="94">
        <v>16.899999999999999</v>
      </c>
      <c r="H43" s="94">
        <v>30.610236220472441</v>
      </c>
      <c r="I43" s="34">
        <v>79.330708661417319</v>
      </c>
      <c r="J43" s="63"/>
      <c r="K43" s="63"/>
      <c r="L43" s="63"/>
      <c r="M43" s="63"/>
      <c r="N43" s="63"/>
    </row>
    <row r="44" spans="1:14" x14ac:dyDescent="0.25">
      <c r="A44" s="91" t="s">
        <v>24</v>
      </c>
      <c r="B44" s="27" t="s">
        <v>90</v>
      </c>
      <c r="C44" s="27" t="s">
        <v>26</v>
      </c>
      <c r="D44" s="27">
        <v>112</v>
      </c>
      <c r="E44" s="93">
        <v>186.73</v>
      </c>
      <c r="F44" s="93">
        <v>58.37</v>
      </c>
      <c r="G44" s="94">
        <v>14.9</v>
      </c>
      <c r="H44" s="94">
        <v>32.972440944881889</v>
      </c>
      <c r="I44" s="34">
        <v>82.480314960629926</v>
      </c>
      <c r="J44" s="63"/>
      <c r="K44" s="63"/>
      <c r="L44" s="63"/>
      <c r="M44" s="63"/>
      <c r="N44" s="63"/>
    </row>
    <row r="45" spans="1:14" x14ac:dyDescent="0.25">
      <c r="A45" s="91" t="s">
        <v>59</v>
      </c>
      <c r="B45" s="27" t="s">
        <v>60</v>
      </c>
      <c r="C45" s="27" t="s">
        <v>33</v>
      </c>
      <c r="D45" s="27" t="s">
        <v>34</v>
      </c>
      <c r="E45" s="93">
        <v>183.03</v>
      </c>
      <c r="F45" s="95">
        <v>59.33</v>
      </c>
      <c r="G45" s="94">
        <v>15.5</v>
      </c>
      <c r="H45" s="94">
        <v>33.169291338582674</v>
      </c>
      <c r="I45" s="34">
        <v>86.023622047244089</v>
      </c>
      <c r="J45" s="63"/>
      <c r="K45" s="63"/>
      <c r="L45" s="63"/>
      <c r="M45" s="63"/>
      <c r="N45" s="63"/>
    </row>
    <row r="46" spans="1:14" ht="15.75" thickBot="1" x14ac:dyDescent="0.3">
      <c r="A46" s="96" t="s">
        <v>73</v>
      </c>
      <c r="B46" s="39" t="s">
        <v>79</v>
      </c>
      <c r="C46" s="39" t="s">
        <v>75</v>
      </c>
      <c r="D46" s="39" t="s">
        <v>30</v>
      </c>
      <c r="E46" s="97">
        <v>175.21</v>
      </c>
      <c r="F46" s="108">
        <v>59.63</v>
      </c>
      <c r="G46" s="98">
        <v>16.07</v>
      </c>
      <c r="H46" s="98">
        <v>38.976377952755904</v>
      </c>
      <c r="I46" s="46">
        <v>94.29133858267717</v>
      </c>
      <c r="J46" s="63"/>
      <c r="K46" s="63"/>
      <c r="L46" s="63"/>
      <c r="M46" s="63"/>
      <c r="N46" s="63"/>
    </row>
    <row r="47" spans="1:14" x14ac:dyDescent="0.25">
      <c r="A47" s="99"/>
      <c r="B47" s="63"/>
      <c r="C47" s="63"/>
      <c r="D47" s="63"/>
      <c r="E47" s="59"/>
      <c r="F47" s="59"/>
      <c r="G47" s="59"/>
      <c r="H47" s="59"/>
      <c r="I47" s="62"/>
      <c r="J47" s="59"/>
    </row>
    <row r="48" spans="1:14" x14ac:dyDescent="0.25">
      <c r="A48" s="48"/>
      <c r="C48" s="100"/>
      <c r="D48" s="100" t="s">
        <v>98</v>
      </c>
      <c r="E48" s="59">
        <f t="shared" ref="E48:I48" si="0">AVERAGE(E3:E46)</f>
        <v>218.98022727272726</v>
      </c>
      <c r="F48" s="59">
        <f t="shared" si="0"/>
        <v>59.215909090909093</v>
      </c>
      <c r="G48" s="59">
        <f t="shared" si="0"/>
        <v>14.909090909090908</v>
      </c>
      <c r="H48" s="59">
        <f t="shared" si="0"/>
        <v>35.705977093772361</v>
      </c>
      <c r="I48" s="62">
        <f t="shared" si="0"/>
        <v>90.02326413743738</v>
      </c>
      <c r="J48" s="59"/>
    </row>
    <row r="49" spans="1:10" x14ac:dyDescent="0.25">
      <c r="A49" s="48"/>
      <c r="C49" s="100"/>
      <c r="D49" s="100" t="s">
        <v>105</v>
      </c>
      <c r="E49" s="59">
        <v>11.8</v>
      </c>
      <c r="F49" s="59">
        <v>2</v>
      </c>
      <c r="G49" s="59"/>
      <c r="H49" s="59"/>
      <c r="I49" s="62"/>
      <c r="J49" s="59"/>
    </row>
    <row r="50" spans="1:10" x14ac:dyDescent="0.25">
      <c r="A50" s="48"/>
      <c r="C50" s="100"/>
      <c r="D50" s="100" t="s">
        <v>99</v>
      </c>
      <c r="E50" s="59">
        <v>24.8</v>
      </c>
      <c r="F50" s="59">
        <v>2.5</v>
      </c>
      <c r="G50" s="59"/>
      <c r="H50" s="59"/>
      <c r="I50" s="62"/>
      <c r="J50" s="59"/>
    </row>
    <row r="51" spans="1:10" x14ac:dyDescent="0.25">
      <c r="A51" s="48"/>
      <c r="C51" s="100"/>
      <c r="D51" s="100" t="s">
        <v>100</v>
      </c>
      <c r="E51" s="101">
        <v>103</v>
      </c>
      <c r="F51" s="59"/>
      <c r="G51" s="59"/>
      <c r="H51" s="59"/>
      <c r="I51" s="62"/>
      <c r="J51" s="59"/>
    </row>
    <row r="52" spans="1:10" ht="15.75" thickBot="1" x14ac:dyDescent="0.3">
      <c r="A52" s="67"/>
      <c r="B52" s="68"/>
      <c r="C52" s="102"/>
      <c r="D52" s="102" t="s">
        <v>106</v>
      </c>
      <c r="E52" s="103">
        <v>13</v>
      </c>
      <c r="F52" s="103"/>
      <c r="G52" s="103"/>
      <c r="H52" s="103"/>
      <c r="I52" s="104"/>
      <c r="J52" s="59"/>
    </row>
    <row r="53" spans="1:10" ht="15.75" thickBot="1" x14ac:dyDescent="0.3">
      <c r="A53" s="78" t="s">
        <v>107</v>
      </c>
      <c r="B53" s="79"/>
      <c r="C53" s="79"/>
      <c r="D53" s="79"/>
      <c r="E53" s="79"/>
      <c r="F53" s="79"/>
      <c r="G53" s="79"/>
      <c r="H53" s="79"/>
      <c r="I53" s="80"/>
      <c r="J53" s="63"/>
    </row>
  </sheetData>
  <mergeCells count="2">
    <mergeCell ref="A1:I1"/>
    <mergeCell ref="A53:I5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FEFB4-0CC4-4D7B-9F97-CD1FEF5335A8}">
  <sheetPr>
    <tabColor theme="9" tint="0.39997558519241921"/>
  </sheetPr>
  <dimension ref="A1:N53"/>
  <sheetViews>
    <sheetView workbookViewId="0">
      <selection activeCell="C17" sqref="C17"/>
    </sheetView>
  </sheetViews>
  <sheetFormatPr defaultRowHeight="15" x14ac:dyDescent="0.25"/>
  <cols>
    <col min="1" max="1" width="27.140625" customWidth="1"/>
    <col min="2" max="2" width="16.7109375" customWidth="1"/>
    <col min="3" max="3" width="17.85546875" customWidth="1"/>
    <col min="4" max="4" width="11.85546875" customWidth="1"/>
    <col min="5" max="5" width="15.85546875" customWidth="1"/>
    <col min="6" max="6" width="19.5703125" customWidth="1"/>
    <col min="7" max="7" width="12" customWidth="1"/>
    <col min="8" max="8" width="14.42578125" customWidth="1"/>
    <col min="9" max="9" width="16.42578125" customWidth="1"/>
    <col min="10" max="10" width="12.140625" customWidth="1"/>
  </cols>
  <sheetData>
    <row r="1" spans="1:14" ht="16.5" thickBot="1" x14ac:dyDescent="0.3">
      <c r="A1" s="81" t="s">
        <v>111</v>
      </c>
      <c r="B1" s="81"/>
      <c r="C1" s="81"/>
      <c r="D1" s="81"/>
      <c r="E1" s="81"/>
      <c r="F1" s="81"/>
      <c r="G1" s="81"/>
      <c r="H1" s="81"/>
      <c r="I1" s="82"/>
      <c r="J1" s="83"/>
    </row>
    <row r="2" spans="1:14" ht="15.75" thickBot="1" x14ac:dyDescent="0.3">
      <c r="A2" s="84" t="s">
        <v>11</v>
      </c>
      <c r="B2" s="84" t="s">
        <v>12</v>
      </c>
      <c r="C2" s="84" t="s">
        <v>13</v>
      </c>
      <c r="D2" s="84" t="s">
        <v>14</v>
      </c>
      <c r="E2" s="84" t="s">
        <v>15</v>
      </c>
      <c r="F2" s="84" t="s">
        <v>16</v>
      </c>
      <c r="G2" s="84" t="s">
        <v>103</v>
      </c>
      <c r="H2" s="84" t="s">
        <v>17</v>
      </c>
      <c r="I2" s="84" t="s">
        <v>18</v>
      </c>
      <c r="J2" s="85"/>
      <c r="M2" s="63"/>
    </row>
    <row r="3" spans="1:14" x14ac:dyDescent="0.25">
      <c r="A3" s="86" t="s">
        <v>104</v>
      </c>
      <c r="B3" s="87" t="s">
        <v>65</v>
      </c>
      <c r="C3" s="87" t="s">
        <v>66</v>
      </c>
      <c r="D3" s="87" t="s">
        <v>62</v>
      </c>
      <c r="E3" s="92">
        <v>234.49</v>
      </c>
      <c r="F3" s="109">
        <v>59.4</v>
      </c>
      <c r="G3" s="106">
        <v>17.829999999999998</v>
      </c>
      <c r="H3" s="106">
        <v>42.618110236220474</v>
      </c>
      <c r="I3" s="107">
        <v>109.44881889763779</v>
      </c>
      <c r="J3" s="63"/>
      <c r="K3" s="63"/>
      <c r="L3" s="63"/>
      <c r="M3" s="63"/>
      <c r="N3" s="63"/>
    </row>
    <row r="4" spans="1:14" x14ac:dyDescent="0.25">
      <c r="A4" s="91" t="s">
        <v>27</v>
      </c>
      <c r="B4" s="27" t="s">
        <v>28</v>
      </c>
      <c r="C4" s="27" t="s">
        <v>29</v>
      </c>
      <c r="D4" s="27" t="s">
        <v>30</v>
      </c>
      <c r="E4" s="92">
        <v>232.05</v>
      </c>
      <c r="F4" s="93">
        <v>57.95</v>
      </c>
      <c r="G4" s="94">
        <v>17.329999999999998</v>
      </c>
      <c r="H4" s="94">
        <v>42.913385826771652</v>
      </c>
      <c r="I4" s="34">
        <v>118.40551181102362</v>
      </c>
      <c r="J4" s="63"/>
      <c r="K4" s="63"/>
      <c r="L4" s="63"/>
      <c r="M4" s="63"/>
      <c r="N4" s="63"/>
    </row>
    <row r="5" spans="1:14" x14ac:dyDescent="0.25">
      <c r="A5" s="86" t="s">
        <v>73</v>
      </c>
      <c r="B5" s="27" t="s">
        <v>79</v>
      </c>
      <c r="C5" s="27" t="s">
        <v>75</v>
      </c>
      <c r="D5" s="27" t="s">
        <v>30</v>
      </c>
      <c r="E5" s="92">
        <v>229.37</v>
      </c>
      <c r="F5" s="93">
        <v>59</v>
      </c>
      <c r="G5" s="94">
        <v>16.5</v>
      </c>
      <c r="H5" s="94">
        <v>44.094488188976378</v>
      </c>
      <c r="I5" s="34">
        <v>113.68110236220473</v>
      </c>
      <c r="J5" s="63"/>
      <c r="K5" s="63"/>
      <c r="L5" s="63"/>
      <c r="M5" s="63"/>
      <c r="N5" s="63"/>
    </row>
    <row r="6" spans="1:14" x14ac:dyDescent="0.25">
      <c r="A6" s="86" t="s">
        <v>59</v>
      </c>
      <c r="B6" s="27" t="s">
        <v>60</v>
      </c>
      <c r="C6" s="27" t="s">
        <v>33</v>
      </c>
      <c r="D6" s="27" t="s">
        <v>34</v>
      </c>
      <c r="E6" s="92">
        <v>227.63</v>
      </c>
      <c r="F6" s="93">
        <v>57.53</v>
      </c>
      <c r="G6" s="94">
        <v>17.48</v>
      </c>
      <c r="H6" s="94">
        <v>42.913385826771652</v>
      </c>
      <c r="I6" s="34">
        <v>100.49212598425197</v>
      </c>
      <c r="J6" s="63"/>
      <c r="K6" s="63"/>
      <c r="L6" s="63"/>
      <c r="M6" s="63"/>
      <c r="N6" s="63"/>
    </row>
    <row r="7" spans="1:14" x14ac:dyDescent="0.25">
      <c r="A7" s="91" t="s">
        <v>73</v>
      </c>
      <c r="B7" s="27" t="s">
        <v>74</v>
      </c>
      <c r="C7" s="27" t="s">
        <v>75</v>
      </c>
      <c r="D7" s="27">
        <v>111</v>
      </c>
      <c r="E7" s="92">
        <v>224.75</v>
      </c>
      <c r="F7" s="93">
        <v>58.77</v>
      </c>
      <c r="G7" s="94">
        <v>17.07</v>
      </c>
      <c r="H7" s="94">
        <v>43.602362204724407</v>
      </c>
      <c r="I7" s="34">
        <v>111.61417322834646</v>
      </c>
      <c r="J7" s="63"/>
      <c r="K7" s="63"/>
      <c r="L7" s="63"/>
      <c r="M7" s="63"/>
      <c r="N7" s="63"/>
    </row>
    <row r="8" spans="1:14" x14ac:dyDescent="0.25">
      <c r="A8" s="91" t="s">
        <v>20</v>
      </c>
      <c r="B8" s="27" t="s">
        <v>21</v>
      </c>
      <c r="C8" s="27" t="s">
        <v>37</v>
      </c>
      <c r="D8" s="27" t="s">
        <v>23</v>
      </c>
      <c r="E8" s="92">
        <v>222.41</v>
      </c>
      <c r="F8" s="93">
        <v>58.23</v>
      </c>
      <c r="G8" s="94">
        <v>18.079999999999998</v>
      </c>
      <c r="H8" s="94">
        <v>40.15748031496063</v>
      </c>
      <c r="I8" s="34">
        <v>105.31496062992126</v>
      </c>
      <c r="J8" s="63"/>
      <c r="K8" s="63"/>
      <c r="L8" s="63"/>
      <c r="M8" s="63"/>
      <c r="N8" s="63"/>
    </row>
    <row r="9" spans="1:14" x14ac:dyDescent="0.25">
      <c r="A9" s="91" t="s">
        <v>24</v>
      </c>
      <c r="B9" s="27" t="s">
        <v>25</v>
      </c>
      <c r="C9" s="27" t="s">
        <v>26</v>
      </c>
      <c r="D9" s="27">
        <v>113</v>
      </c>
      <c r="E9" s="92">
        <v>218.35</v>
      </c>
      <c r="F9" s="93">
        <v>57.98</v>
      </c>
      <c r="G9" s="94">
        <v>16.98</v>
      </c>
      <c r="H9" s="94">
        <v>40.944881889763778</v>
      </c>
      <c r="I9" s="34">
        <v>107.48031496062993</v>
      </c>
      <c r="J9" s="63"/>
      <c r="K9" s="63"/>
      <c r="L9" s="63"/>
      <c r="M9" s="63"/>
      <c r="N9" s="63"/>
    </row>
    <row r="10" spans="1:14" x14ac:dyDescent="0.25">
      <c r="A10" s="91" t="s">
        <v>35</v>
      </c>
      <c r="B10" s="27" t="s">
        <v>36</v>
      </c>
      <c r="C10" s="27" t="s">
        <v>37</v>
      </c>
      <c r="D10" s="27" t="s">
        <v>23</v>
      </c>
      <c r="E10" s="92">
        <v>215.07</v>
      </c>
      <c r="F10" s="93">
        <v>58.47</v>
      </c>
      <c r="G10" s="94">
        <v>17.670000000000002</v>
      </c>
      <c r="H10" s="94">
        <v>40.6496062992126</v>
      </c>
      <c r="I10" s="34">
        <v>107.67716535433071</v>
      </c>
      <c r="J10" s="63"/>
      <c r="K10" s="63"/>
      <c r="L10" s="63"/>
      <c r="M10" s="63"/>
      <c r="N10" s="63"/>
    </row>
    <row r="11" spans="1:14" x14ac:dyDescent="0.25">
      <c r="A11" s="91" t="s">
        <v>38</v>
      </c>
      <c r="B11" s="27" t="s">
        <v>63</v>
      </c>
      <c r="C11" s="27" t="s">
        <v>37</v>
      </c>
      <c r="D11" s="27" t="s">
        <v>58</v>
      </c>
      <c r="E11" s="92">
        <v>213.66</v>
      </c>
      <c r="F11" s="93">
        <v>57.07</v>
      </c>
      <c r="G11" s="94">
        <v>17.5</v>
      </c>
      <c r="H11" s="94">
        <v>39.074803149606296</v>
      </c>
      <c r="I11" s="34">
        <v>99.40944881889763</v>
      </c>
      <c r="J11" s="63"/>
      <c r="K11" s="63"/>
      <c r="L11" s="63"/>
      <c r="M11" s="63"/>
      <c r="N11" s="63"/>
    </row>
    <row r="12" spans="1:14" x14ac:dyDescent="0.25">
      <c r="A12" s="91" t="s">
        <v>44</v>
      </c>
      <c r="B12" s="27" t="s">
        <v>45</v>
      </c>
      <c r="C12" s="27" t="s">
        <v>33</v>
      </c>
      <c r="D12" s="27" t="s">
        <v>34</v>
      </c>
      <c r="E12" s="93">
        <v>212.15</v>
      </c>
      <c r="F12" s="93">
        <v>57.67</v>
      </c>
      <c r="G12" s="94">
        <v>16.97</v>
      </c>
      <c r="H12" s="94">
        <v>42.224409448818896</v>
      </c>
      <c r="I12" s="34">
        <v>105.31496062992126</v>
      </c>
      <c r="J12" s="63"/>
      <c r="K12" s="63"/>
      <c r="L12" s="63"/>
      <c r="M12" s="63"/>
      <c r="N12" s="63"/>
    </row>
    <row r="13" spans="1:14" x14ac:dyDescent="0.25">
      <c r="A13" s="91" t="s">
        <v>27</v>
      </c>
      <c r="B13" s="27" t="s">
        <v>69</v>
      </c>
      <c r="C13" s="27" t="s">
        <v>29</v>
      </c>
      <c r="D13" s="27" t="s">
        <v>34</v>
      </c>
      <c r="E13" s="93">
        <v>211.61</v>
      </c>
      <c r="F13" s="93">
        <v>57.43</v>
      </c>
      <c r="G13" s="94">
        <v>17.88</v>
      </c>
      <c r="H13" s="94">
        <v>41.240157480314963</v>
      </c>
      <c r="I13" s="34">
        <v>109.94094488188976</v>
      </c>
      <c r="J13" s="63"/>
      <c r="K13" s="63"/>
      <c r="L13" s="63"/>
      <c r="M13" s="63"/>
      <c r="N13" s="63"/>
    </row>
    <row r="14" spans="1:14" x14ac:dyDescent="0.25">
      <c r="A14" s="91" t="s">
        <v>38</v>
      </c>
      <c r="B14" s="27" t="s">
        <v>82</v>
      </c>
      <c r="C14" s="27" t="s">
        <v>83</v>
      </c>
      <c r="D14" s="27" t="s">
        <v>58</v>
      </c>
      <c r="E14" s="93">
        <v>208.97</v>
      </c>
      <c r="F14" s="93">
        <v>57.05</v>
      </c>
      <c r="G14" s="94">
        <v>17.100000000000001</v>
      </c>
      <c r="H14" s="94">
        <v>42.716535433070867</v>
      </c>
      <c r="I14" s="34">
        <v>108.36614173228347</v>
      </c>
      <c r="J14" s="63"/>
      <c r="K14" s="63"/>
      <c r="L14" s="63"/>
      <c r="M14" s="63"/>
      <c r="N14" s="63"/>
    </row>
    <row r="15" spans="1:14" x14ac:dyDescent="0.25">
      <c r="A15" s="91" t="s">
        <v>38</v>
      </c>
      <c r="B15" s="27" t="s">
        <v>41</v>
      </c>
      <c r="C15" s="27" t="s">
        <v>33</v>
      </c>
      <c r="D15" s="27" t="s">
        <v>34</v>
      </c>
      <c r="E15" s="93">
        <v>208.04</v>
      </c>
      <c r="F15" s="93">
        <v>57.77</v>
      </c>
      <c r="G15" s="94">
        <v>17.829999999999998</v>
      </c>
      <c r="H15" s="94">
        <v>37.204724409448815</v>
      </c>
      <c r="I15" s="34">
        <v>96.751968503937007</v>
      </c>
      <c r="J15" s="63"/>
      <c r="K15" s="63"/>
      <c r="L15" s="63"/>
      <c r="M15" s="63"/>
      <c r="N15" s="63"/>
    </row>
    <row r="16" spans="1:14" x14ac:dyDescent="0.25">
      <c r="A16" s="91" t="s">
        <v>24</v>
      </c>
      <c r="B16" s="27" t="s">
        <v>80</v>
      </c>
      <c r="C16" s="27" t="s">
        <v>33</v>
      </c>
      <c r="D16" s="27">
        <v>115</v>
      </c>
      <c r="E16" s="93">
        <v>207.67</v>
      </c>
      <c r="F16" s="93">
        <v>57.6</v>
      </c>
      <c r="G16" s="94">
        <v>19.57</v>
      </c>
      <c r="H16" s="94">
        <v>38.582677165354333</v>
      </c>
      <c r="I16" s="34">
        <v>97.637795275590548</v>
      </c>
      <c r="J16" s="63"/>
      <c r="K16" s="63"/>
      <c r="L16" s="63"/>
      <c r="M16" s="63"/>
      <c r="N16" s="63"/>
    </row>
    <row r="17" spans="1:14" x14ac:dyDescent="0.25">
      <c r="A17" s="91" t="s">
        <v>38</v>
      </c>
      <c r="B17" s="27" t="s">
        <v>85</v>
      </c>
      <c r="C17" s="27" t="s">
        <v>33</v>
      </c>
      <c r="D17" s="27" t="s">
        <v>30</v>
      </c>
      <c r="E17" s="93">
        <v>204.9</v>
      </c>
      <c r="F17" s="93">
        <v>56.73</v>
      </c>
      <c r="G17" s="94">
        <v>17.27</v>
      </c>
      <c r="H17" s="94">
        <v>38.188976377952756</v>
      </c>
      <c r="I17" s="34">
        <v>96.259842519685037</v>
      </c>
      <c r="J17" s="63"/>
      <c r="K17" s="63"/>
      <c r="L17" s="63"/>
      <c r="M17" s="63"/>
      <c r="N17" s="63"/>
    </row>
    <row r="18" spans="1:14" x14ac:dyDescent="0.25">
      <c r="A18" s="91" t="s">
        <v>24</v>
      </c>
      <c r="B18" s="27" t="s">
        <v>43</v>
      </c>
      <c r="C18" s="27" t="s">
        <v>37</v>
      </c>
      <c r="D18" s="27" t="s">
        <v>23</v>
      </c>
      <c r="E18" s="93">
        <v>203.35</v>
      </c>
      <c r="F18" s="95">
        <v>60.2</v>
      </c>
      <c r="G18" s="94">
        <v>18.53</v>
      </c>
      <c r="H18" s="94">
        <v>37.598425196850393</v>
      </c>
      <c r="I18" s="34">
        <v>109.64566929133858</v>
      </c>
      <c r="J18" s="63"/>
      <c r="K18" s="63"/>
      <c r="L18" s="63"/>
      <c r="M18" s="63"/>
      <c r="N18" s="63"/>
    </row>
    <row r="19" spans="1:14" x14ac:dyDescent="0.25">
      <c r="A19" s="91" t="s">
        <v>50</v>
      </c>
      <c r="B19" s="27" t="s">
        <v>51</v>
      </c>
      <c r="C19" s="27" t="s">
        <v>33</v>
      </c>
      <c r="D19" s="27" t="s">
        <v>23</v>
      </c>
      <c r="E19" s="93">
        <v>203.05</v>
      </c>
      <c r="F19" s="93">
        <v>57.68</v>
      </c>
      <c r="G19" s="94">
        <v>19.63</v>
      </c>
      <c r="H19" s="94">
        <v>42.125984251968504</v>
      </c>
      <c r="I19" s="34">
        <v>107.48031496062993</v>
      </c>
      <c r="J19" s="63"/>
      <c r="K19" s="63"/>
      <c r="L19" s="63"/>
      <c r="M19" s="63"/>
      <c r="N19" s="63"/>
    </row>
    <row r="20" spans="1:14" x14ac:dyDescent="0.25">
      <c r="A20" s="91" t="s">
        <v>38</v>
      </c>
      <c r="B20" s="27" t="s">
        <v>39</v>
      </c>
      <c r="C20" s="27" t="s">
        <v>37</v>
      </c>
      <c r="D20" s="27" t="s">
        <v>40</v>
      </c>
      <c r="E20" s="93">
        <v>201.48</v>
      </c>
      <c r="F20" s="93">
        <v>56.73</v>
      </c>
      <c r="G20" s="94">
        <v>16.329999999999998</v>
      </c>
      <c r="H20" s="94">
        <v>38.090551181102363</v>
      </c>
      <c r="I20" s="34">
        <v>102.36220472440945</v>
      </c>
      <c r="J20" s="63"/>
      <c r="K20" s="63"/>
      <c r="L20" s="63"/>
      <c r="M20" s="63"/>
      <c r="N20" s="63"/>
    </row>
    <row r="21" spans="1:14" x14ac:dyDescent="0.25">
      <c r="A21" s="91" t="s">
        <v>44</v>
      </c>
      <c r="B21" s="27" t="s">
        <v>48</v>
      </c>
      <c r="C21" s="27" t="s">
        <v>37</v>
      </c>
      <c r="D21" s="27" t="s">
        <v>49</v>
      </c>
      <c r="E21" s="93">
        <v>200.91</v>
      </c>
      <c r="F21" s="93">
        <v>57.93</v>
      </c>
      <c r="G21" s="94">
        <v>15.53</v>
      </c>
      <c r="H21" s="94">
        <v>40.6496062992126</v>
      </c>
      <c r="I21" s="34">
        <v>103.74015748031496</v>
      </c>
      <c r="J21" s="63"/>
      <c r="K21" s="63"/>
      <c r="L21" s="63"/>
      <c r="M21" s="63"/>
      <c r="N21" s="63"/>
    </row>
    <row r="22" spans="1:14" x14ac:dyDescent="0.25">
      <c r="A22" s="91" t="s">
        <v>20</v>
      </c>
      <c r="B22" s="27" t="s">
        <v>53</v>
      </c>
      <c r="C22" s="27" t="s">
        <v>33</v>
      </c>
      <c r="D22" s="27" t="s">
        <v>34</v>
      </c>
      <c r="E22" s="93">
        <v>200.41</v>
      </c>
      <c r="F22" s="93">
        <v>57.83</v>
      </c>
      <c r="G22" s="94">
        <v>17.48</v>
      </c>
      <c r="H22" s="94">
        <v>42.027559055118111</v>
      </c>
      <c r="I22" s="34">
        <v>106.2992125984252</v>
      </c>
      <c r="J22" s="63"/>
      <c r="K22" s="63"/>
      <c r="L22" s="63"/>
      <c r="M22" s="63"/>
      <c r="N22" s="63"/>
    </row>
    <row r="23" spans="1:14" x14ac:dyDescent="0.25">
      <c r="A23" s="91" t="s">
        <v>31</v>
      </c>
      <c r="B23" s="27" t="s">
        <v>32</v>
      </c>
      <c r="C23" s="27" t="s">
        <v>33</v>
      </c>
      <c r="D23" s="27" t="s">
        <v>34</v>
      </c>
      <c r="E23" s="93">
        <v>199</v>
      </c>
      <c r="F23" s="93">
        <v>57.73</v>
      </c>
      <c r="G23" s="94">
        <v>17.63</v>
      </c>
      <c r="H23" s="94">
        <v>39.862204724409452</v>
      </c>
      <c r="I23" s="34">
        <v>102.16535433070867</v>
      </c>
      <c r="J23" s="63"/>
      <c r="K23" s="63"/>
      <c r="L23" s="63"/>
      <c r="M23" s="63"/>
      <c r="N23" s="63"/>
    </row>
    <row r="24" spans="1:14" x14ac:dyDescent="0.25">
      <c r="A24" s="91" t="s">
        <v>56</v>
      </c>
      <c r="B24" s="27" t="s">
        <v>57</v>
      </c>
      <c r="C24" s="27" t="s">
        <v>37</v>
      </c>
      <c r="D24" s="27" t="s">
        <v>58</v>
      </c>
      <c r="E24" s="93">
        <v>197.84</v>
      </c>
      <c r="F24" s="93">
        <v>58.27</v>
      </c>
      <c r="G24" s="94">
        <v>16.8</v>
      </c>
      <c r="H24" s="94">
        <v>32.185039370078741</v>
      </c>
      <c r="I24" s="34">
        <v>108.07086614173228</v>
      </c>
      <c r="J24" s="63"/>
      <c r="K24" s="63"/>
      <c r="L24" s="63"/>
      <c r="M24" s="63"/>
      <c r="N24" s="63"/>
    </row>
    <row r="25" spans="1:14" x14ac:dyDescent="0.25">
      <c r="A25" s="91" t="s">
        <v>35</v>
      </c>
      <c r="B25" s="27" t="s">
        <v>47</v>
      </c>
      <c r="C25" s="27" t="s">
        <v>33</v>
      </c>
      <c r="D25" s="27" t="s">
        <v>34</v>
      </c>
      <c r="E25" s="93">
        <v>197.25</v>
      </c>
      <c r="F25" s="93">
        <v>58.17</v>
      </c>
      <c r="G25" s="94">
        <v>17.600000000000001</v>
      </c>
      <c r="H25" s="94">
        <v>41.437007874015748</v>
      </c>
      <c r="I25" s="34">
        <v>104.6259842519685</v>
      </c>
      <c r="J25" s="63"/>
      <c r="K25" s="63"/>
      <c r="L25" s="63"/>
      <c r="M25" s="63"/>
      <c r="N25" s="63"/>
    </row>
    <row r="26" spans="1:14" x14ac:dyDescent="0.25">
      <c r="A26" s="91" t="s">
        <v>54</v>
      </c>
      <c r="B26" s="27" t="s">
        <v>55</v>
      </c>
      <c r="C26" s="27" t="s">
        <v>37</v>
      </c>
      <c r="D26" s="27">
        <v>115</v>
      </c>
      <c r="E26" s="93">
        <v>196.58</v>
      </c>
      <c r="F26" s="93">
        <v>58.78</v>
      </c>
      <c r="G26" s="94">
        <v>17.100000000000001</v>
      </c>
      <c r="H26" s="94">
        <v>38.681102362204726</v>
      </c>
      <c r="I26" s="34">
        <v>106.79133858267717</v>
      </c>
      <c r="J26" s="63"/>
      <c r="K26" s="63"/>
      <c r="L26" s="63"/>
      <c r="M26" s="63"/>
      <c r="N26" s="63"/>
    </row>
    <row r="27" spans="1:14" x14ac:dyDescent="0.25">
      <c r="A27" s="91" t="s">
        <v>31</v>
      </c>
      <c r="B27" s="27" t="s">
        <v>61</v>
      </c>
      <c r="C27" s="27" t="s">
        <v>33</v>
      </c>
      <c r="D27" s="27" t="s">
        <v>62</v>
      </c>
      <c r="E27" s="93">
        <v>196.15</v>
      </c>
      <c r="F27" s="93">
        <v>57.9</v>
      </c>
      <c r="G27" s="94">
        <v>19.329999999999998</v>
      </c>
      <c r="H27" s="94">
        <v>37.303149606299215</v>
      </c>
      <c r="I27" s="34">
        <v>104.6259842519685</v>
      </c>
      <c r="J27" s="63"/>
      <c r="K27" s="63"/>
      <c r="L27" s="63"/>
      <c r="M27" s="63"/>
      <c r="N27" s="63"/>
    </row>
    <row r="28" spans="1:14" x14ac:dyDescent="0.25">
      <c r="A28" s="91" t="s">
        <v>104</v>
      </c>
      <c r="B28" s="27" t="s">
        <v>67</v>
      </c>
      <c r="C28" s="27" t="s">
        <v>37</v>
      </c>
      <c r="D28" s="27" t="s">
        <v>62</v>
      </c>
      <c r="E28" s="93">
        <v>195.59</v>
      </c>
      <c r="F28" s="93">
        <v>58.77</v>
      </c>
      <c r="G28" s="94">
        <v>18</v>
      </c>
      <c r="H28" s="94">
        <v>44.291338582677163</v>
      </c>
      <c r="I28" s="34">
        <v>108.95669291338582</v>
      </c>
      <c r="J28" s="63"/>
      <c r="K28" s="63"/>
      <c r="L28" s="63"/>
      <c r="M28" s="63"/>
      <c r="N28" s="63"/>
    </row>
    <row r="29" spans="1:14" x14ac:dyDescent="0.25">
      <c r="A29" s="91" t="s">
        <v>24</v>
      </c>
      <c r="B29" s="27" t="s">
        <v>84</v>
      </c>
      <c r="C29" s="27" t="s">
        <v>26</v>
      </c>
      <c r="D29" s="27">
        <v>115</v>
      </c>
      <c r="E29" s="93">
        <v>195.3</v>
      </c>
      <c r="F29" s="93">
        <v>58.43</v>
      </c>
      <c r="G29" s="94">
        <v>20.73</v>
      </c>
      <c r="H29" s="94">
        <v>40.846456692913385</v>
      </c>
      <c r="I29" s="34">
        <v>106.00393700787401</v>
      </c>
      <c r="J29" s="63"/>
      <c r="K29" s="63"/>
      <c r="L29" s="63"/>
      <c r="M29" s="63"/>
      <c r="N29" s="63"/>
    </row>
    <row r="30" spans="1:14" x14ac:dyDescent="0.25">
      <c r="A30" s="91" t="s">
        <v>38</v>
      </c>
      <c r="B30" s="27" t="s">
        <v>86</v>
      </c>
      <c r="C30" s="27" t="s">
        <v>37</v>
      </c>
      <c r="D30" s="27" t="s">
        <v>62</v>
      </c>
      <c r="E30" s="93">
        <v>194.34</v>
      </c>
      <c r="F30" s="93">
        <v>59.03</v>
      </c>
      <c r="G30" s="94">
        <v>17.87</v>
      </c>
      <c r="H30" s="94">
        <v>37.696850393700785</v>
      </c>
      <c r="I30" s="34">
        <v>98.326771653543304</v>
      </c>
      <c r="J30" s="63"/>
      <c r="K30" s="63"/>
      <c r="L30" s="63"/>
      <c r="M30" s="63"/>
      <c r="N30" s="63"/>
    </row>
    <row r="31" spans="1:14" x14ac:dyDescent="0.25">
      <c r="A31" s="91" t="s">
        <v>20</v>
      </c>
      <c r="B31" s="27" t="s">
        <v>77</v>
      </c>
      <c r="C31" s="27" t="s">
        <v>37</v>
      </c>
      <c r="D31" s="27" t="s">
        <v>23</v>
      </c>
      <c r="E31" s="93">
        <v>193.58</v>
      </c>
      <c r="F31" s="93">
        <v>59.23</v>
      </c>
      <c r="G31" s="94">
        <v>17.100000000000001</v>
      </c>
      <c r="H31" s="94">
        <v>37.99212598425197</v>
      </c>
      <c r="I31" s="34">
        <v>101.77165354330708</v>
      </c>
      <c r="J31" s="63"/>
      <c r="K31" s="63"/>
      <c r="L31" s="63"/>
      <c r="M31" s="63"/>
      <c r="N31" s="63"/>
    </row>
    <row r="32" spans="1:14" x14ac:dyDescent="0.25">
      <c r="A32" s="91" t="s">
        <v>44</v>
      </c>
      <c r="B32" s="27" t="s">
        <v>70</v>
      </c>
      <c r="C32" s="27" t="s">
        <v>37</v>
      </c>
      <c r="D32" s="27" t="s">
        <v>62</v>
      </c>
      <c r="E32" s="93">
        <v>193.15</v>
      </c>
      <c r="F32" s="93">
        <v>59.28</v>
      </c>
      <c r="G32" s="94">
        <v>16.75</v>
      </c>
      <c r="H32" s="94">
        <v>40.452755905511808</v>
      </c>
      <c r="I32" s="34">
        <v>102.95275590551181</v>
      </c>
      <c r="J32" s="63"/>
      <c r="K32" s="63"/>
      <c r="L32" s="63"/>
      <c r="M32" s="63"/>
      <c r="N32" s="63"/>
    </row>
    <row r="33" spans="1:14" x14ac:dyDescent="0.25">
      <c r="A33" s="91" t="s">
        <v>27</v>
      </c>
      <c r="B33" s="27" t="s">
        <v>81</v>
      </c>
      <c r="C33" s="27" t="s">
        <v>29</v>
      </c>
      <c r="D33" s="27" t="s">
        <v>62</v>
      </c>
      <c r="E33" s="93">
        <v>191.33</v>
      </c>
      <c r="F33" s="93">
        <v>57.4</v>
      </c>
      <c r="G33" s="94">
        <v>19.100000000000001</v>
      </c>
      <c r="H33" s="94">
        <v>38.877952755905511</v>
      </c>
      <c r="I33" s="34">
        <v>116.73228346456693</v>
      </c>
      <c r="J33" s="63"/>
      <c r="K33" s="63"/>
      <c r="L33" s="63"/>
      <c r="M33" s="63"/>
      <c r="N33" s="63"/>
    </row>
    <row r="34" spans="1:14" x14ac:dyDescent="0.25">
      <c r="A34" s="91" t="s">
        <v>24</v>
      </c>
      <c r="B34" s="27" t="s">
        <v>71</v>
      </c>
      <c r="C34" s="27" t="s">
        <v>37</v>
      </c>
      <c r="D34" s="27" t="s">
        <v>30</v>
      </c>
      <c r="E34" s="93">
        <v>191.14</v>
      </c>
      <c r="F34" s="95">
        <v>59.5</v>
      </c>
      <c r="G34" s="94">
        <v>18.7</v>
      </c>
      <c r="H34" s="94">
        <v>40.15748031496063</v>
      </c>
      <c r="I34" s="34">
        <v>103.54330708661418</v>
      </c>
      <c r="J34" s="63"/>
      <c r="K34" s="63"/>
      <c r="L34" s="63"/>
      <c r="M34" s="63"/>
      <c r="N34" s="63"/>
    </row>
    <row r="35" spans="1:14" x14ac:dyDescent="0.25">
      <c r="A35" s="91" t="s">
        <v>50</v>
      </c>
      <c r="B35" s="27" t="s">
        <v>78</v>
      </c>
      <c r="C35" s="27" t="s">
        <v>33</v>
      </c>
      <c r="D35" s="27" t="s">
        <v>62</v>
      </c>
      <c r="E35" s="93">
        <v>188.9</v>
      </c>
      <c r="F35" s="93">
        <v>57.05</v>
      </c>
      <c r="G35" s="94">
        <v>20.45</v>
      </c>
      <c r="H35" s="94">
        <v>41.830708661417326</v>
      </c>
      <c r="I35" s="34">
        <v>113.97637795275591</v>
      </c>
      <c r="J35" s="63"/>
      <c r="K35" s="63"/>
      <c r="L35" s="63"/>
      <c r="M35" s="63"/>
      <c r="N35" s="63"/>
    </row>
    <row r="36" spans="1:14" x14ac:dyDescent="0.25">
      <c r="A36" s="91" t="s">
        <v>73</v>
      </c>
      <c r="B36" s="27" t="s">
        <v>87</v>
      </c>
      <c r="C36" s="27" t="s">
        <v>88</v>
      </c>
      <c r="D36" s="27">
        <v>111</v>
      </c>
      <c r="E36" s="93">
        <v>187.89</v>
      </c>
      <c r="F36" s="93">
        <v>58.5</v>
      </c>
      <c r="G36" s="94">
        <v>16.23</v>
      </c>
      <c r="H36" s="94">
        <v>38.877952755905511</v>
      </c>
      <c r="I36" s="34">
        <v>99.606299212598429</v>
      </c>
      <c r="J36" s="63"/>
      <c r="K36" s="63"/>
      <c r="L36" s="63"/>
      <c r="M36" s="63"/>
      <c r="N36" s="63"/>
    </row>
    <row r="37" spans="1:14" x14ac:dyDescent="0.25">
      <c r="A37" s="91" t="s">
        <v>59</v>
      </c>
      <c r="B37" s="27" t="s">
        <v>89</v>
      </c>
      <c r="C37" s="27" t="s">
        <v>37</v>
      </c>
      <c r="D37" s="27" t="s">
        <v>62</v>
      </c>
      <c r="E37" s="93">
        <v>187.37</v>
      </c>
      <c r="F37" s="93">
        <v>59.43</v>
      </c>
      <c r="G37" s="94">
        <v>18.5</v>
      </c>
      <c r="H37" s="94">
        <v>42.421259842519682</v>
      </c>
      <c r="I37" s="34">
        <v>109.54724409448819</v>
      </c>
      <c r="J37" s="63"/>
      <c r="K37" s="63"/>
      <c r="L37" s="63"/>
      <c r="M37" s="63"/>
      <c r="N37" s="63"/>
    </row>
    <row r="38" spans="1:14" x14ac:dyDescent="0.25">
      <c r="A38" s="91" t="s">
        <v>104</v>
      </c>
      <c r="B38" s="27" t="s">
        <v>96</v>
      </c>
      <c r="C38" s="27" t="s">
        <v>97</v>
      </c>
      <c r="D38" s="27" t="s">
        <v>30</v>
      </c>
      <c r="E38" s="93">
        <v>185.11</v>
      </c>
      <c r="F38" s="93">
        <v>57.95</v>
      </c>
      <c r="G38" s="94">
        <v>16.53</v>
      </c>
      <c r="H38" s="94">
        <v>41.929133858267718</v>
      </c>
      <c r="I38" s="34">
        <v>111.02362204724409</v>
      </c>
      <c r="J38" s="63"/>
      <c r="K38" s="63"/>
      <c r="L38" s="63"/>
      <c r="M38" s="63"/>
      <c r="N38" s="63"/>
    </row>
    <row r="39" spans="1:14" x14ac:dyDescent="0.25">
      <c r="A39" s="91" t="s">
        <v>24</v>
      </c>
      <c r="B39" s="27" t="s">
        <v>42</v>
      </c>
      <c r="C39" s="27" t="s">
        <v>33</v>
      </c>
      <c r="D39" s="27" t="s">
        <v>34</v>
      </c>
      <c r="E39" s="93">
        <v>181.65</v>
      </c>
      <c r="F39" s="93">
        <v>57.8</v>
      </c>
      <c r="G39" s="94">
        <v>20.77</v>
      </c>
      <c r="H39" s="94">
        <v>39.665354330708659</v>
      </c>
      <c r="I39" s="34">
        <v>112.20472440944881</v>
      </c>
      <c r="J39" s="63"/>
      <c r="K39" s="63"/>
      <c r="L39" s="63"/>
      <c r="M39" s="63"/>
      <c r="N39" s="63"/>
    </row>
    <row r="40" spans="1:14" x14ac:dyDescent="0.25">
      <c r="A40" s="91" t="s">
        <v>24</v>
      </c>
      <c r="B40" s="27" t="s">
        <v>90</v>
      </c>
      <c r="C40" s="27" t="s">
        <v>26</v>
      </c>
      <c r="D40" s="27">
        <v>112</v>
      </c>
      <c r="E40" s="93">
        <v>181.06</v>
      </c>
      <c r="F40" s="93">
        <v>58.63</v>
      </c>
      <c r="G40" s="94">
        <v>17.7</v>
      </c>
      <c r="H40" s="94">
        <v>39.665354330708659</v>
      </c>
      <c r="I40" s="34">
        <v>97.539370078740163</v>
      </c>
      <c r="J40" s="63"/>
      <c r="K40" s="63"/>
      <c r="L40" s="63"/>
      <c r="M40" s="63"/>
      <c r="N40" s="63"/>
    </row>
    <row r="41" spans="1:14" x14ac:dyDescent="0.25">
      <c r="A41" s="91" t="s">
        <v>31</v>
      </c>
      <c r="B41" s="27" t="s">
        <v>72</v>
      </c>
      <c r="C41" s="27" t="s">
        <v>37</v>
      </c>
      <c r="D41" s="27" t="s">
        <v>23</v>
      </c>
      <c r="E41" s="93">
        <v>180.86</v>
      </c>
      <c r="F41" s="93">
        <v>56.3</v>
      </c>
      <c r="G41" s="94">
        <v>19.57</v>
      </c>
      <c r="H41" s="94">
        <v>37.303149606299215</v>
      </c>
      <c r="I41" s="34">
        <v>105.21653543307086</v>
      </c>
      <c r="J41" s="63"/>
      <c r="K41" s="63"/>
      <c r="L41" s="63"/>
      <c r="M41" s="63"/>
      <c r="N41" s="63"/>
    </row>
    <row r="42" spans="1:14" x14ac:dyDescent="0.25">
      <c r="A42" s="91" t="s">
        <v>38</v>
      </c>
      <c r="B42" s="27" t="s">
        <v>92</v>
      </c>
      <c r="C42" s="27" t="s">
        <v>37</v>
      </c>
      <c r="D42" s="27" t="s">
        <v>62</v>
      </c>
      <c r="E42" s="93">
        <v>179.1</v>
      </c>
      <c r="F42" s="93">
        <v>57.67</v>
      </c>
      <c r="G42" s="94">
        <v>20.63</v>
      </c>
      <c r="H42" s="94">
        <v>42.913385826771652</v>
      </c>
      <c r="I42" s="34">
        <v>108.36614173228347</v>
      </c>
      <c r="J42" s="63"/>
      <c r="K42" s="63"/>
      <c r="L42" s="63"/>
      <c r="M42" s="63"/>
      <c r="N42" s="63"/>
    </row>
    <row r="43" spans="1:14" x14ac:dyDescent="0.25">
      <c r="A43" s="91" t="s">
        <v>93</v>
      </c>
      <c r="B43" s="27" t="s">
        <v>94</v>
      </c>
      <c r="C43" s="27" t="s">
        <v>95</v>
      </c>
      <c r="D43" s="27">
        <v>115</v>
      </c>
      <c r="E43" s="93">
        <v>174.51</v>
      </c>
      <c r="F43" s="93">
        <v>57.03</v>
      </c>
      <c r="G43" s="94">
        <v>18.13</v>
      </c>
      <c r="H43" s="94">
        <v>37.303149606299215</v>
      </c>
      <c r="I43" s="34">
        <v>114.27165354330708</v>
      </c>
      <c r="J43" s="63"/>
      <c r="K43" s="63"/>
      <c r="L43" s="63"/>
      <c r="M43" s="63"/>
      <c r="N43" s="63"/>
    </row>
    <row r="44" spans="1:14" x14ac:dyDescent="0.25">
      <c r="A44" s="91" t="s">
        <v>24</v>
      </c>
      <c r="B44" s="27" t="s">
        <v>91</v>
      </c>
      <c r="C44" s="27" t="s">
        <v>37</v>
      </c>
      <c r="D44" s="27" t="s">
        <v>49</v>
      </c>
      <c r="E44" s="93">
        <v>174.3</v>
      </c>
      <c r="F44" s="93">
        <v>56.93</v>
      </c>
      <c r="G44" s="94">
        <v>17.100000000000001</v>
      </c>
      <c r="H44" s="94">
        <v>34.645669291338585</v>
      </c>
      <c r="I44" s="34">
        <v>97.933070866141733</v>
      </c>
      <c r="J44" s="63"/>
      <c r="K44" s="63"/>
      <c r="L44" s="63"/>
      <c r="M44" s="63"/>
      <c r="N44" s="63"/>
    </row>
    <row r="45" spans="1:14" x14ac:dyDescent="0.25">
      <c r="A45" s="91" t="s">
        <v>50</v>
      </c>
      <c r="B45" s="27" t="s">
        <v>68</v>
      </c>
      <c r="C45" s="27" t="s">
        <v>33</v>
      </c>
      <c r="D45" s="27" t="s">
        <v>40</v>
      </c>
      <c r="E45" s="93">
        <v>173.25</v>
      </c>
      <c r="F45" s="93">
        <v>56.53</v>
      </c>
      <c r="G45" s="94">
        <v>16.13</v>
      </c>
      <c r="H45" s="94">
        <v>35.925196850393704</v>
      </c>
      <c r="I45" s="34">
        <v>101.47637795275591</v>
      </c>
      <c r="J45" s="63"/>
      <c r="K45" s="63"/>
      <c r="L45" s="63"/>
      <c r="M45" s="63"/>
      <c r="N45" s="63"/>
    </row>
    <row r="46" spans="1:14" ht="15.75" thickBot="1" x14ac:dyDescent="0.3">
      <c r="A46" s="96" t="s">
        <v>50</v>
      </c>
      <c r="B46" s="39" t="s">
        <v>76</v>
      </c>
      <c r="C46" s="39" t="s">
        <v>37</v>
      </c>
      <c r="D46" s="39" t="s">
        <v>23</v>
      </c>
      <c r="E46" s="97">
        <v>169.9</v>
      </c>
      <c r="F46" s="97">
        <v>58.85</v>
      </c>
      <c r="G46" s="98">
        <v>17.329999999999998</v>
      </c>
      <c r="H46" s="98">
        <v>35.629921259842519</v>
      </c>
      <c r="I46" s="46">
        <v>102.26377952755905</v>
      </c>
      <c r="J46" s="63"/>
      <c r="K46" s="63"/>
      <c r="L46" s="63"/>
      <c r="M46" s="63"/>
      <c r="N46" s="63"/>
    </row>
    <row r="47" spans="1:14" x14ac:dyDescent="0.25">
      <c r="A47" s="99"/>
      <c r="B47" s="63"/>
      <c r="C47" s="63"/>
      <c r="D47" s="63"/>
      <c r="E47" s="59"/>
      <c r="F47" s="59"/>
      <c r="G47" s="59"/>
      <c r="H47" s="59"/>
      <c r="I47" s="62"/>
      <c r="J47" s="59"/>
    </row>
    <row r="48" spans="1:14" x14ac:dyDescent="0.25">
      <c r="A48" s="48"/>
      <c r="C48" s="100"/>
      <c r="D48" s="100" t="s">
        <v>98</v>
      </c>
      <c r="E48" s="59">
        <f t="shared" ref="E48:I48" si="0">AVERAGE(E3:E46)</f>
        <v>199.66977272727266</v>
      </c>
      <c r="F48" s="59">
        <f t="shared" si="0"/>
        <v>58.049545454545473</v>
      </c>
      <c r="G48" s="59">
        <f t="shared" si="0"/>
        <v>17.87136363636364</v>
      </c>
      <c r="H48" s="59">
        <f t="shared" si="0"/>
        <v>39.897995705082309</v>
      </c>
      <c r="I48" s="62">
        <f t="shared" si="0"/>
        <v>105.80261274158914</v>
      </c>
      <c r="J48" s="59"/>
    </row>
    <row r="49" spans="1:10" x14ac:dyDescent="0.25">
      <c r="A49" s="48"/>
      <c r="C49" s="100"/>
      <c r="D49" s="100" t="s">
        <v>105</v>
      </c>
      <c r="E49" s="59">
        <v>9.8000000000000007</v>
      </c>
      <c r="F49" s="59">
        <v>2</v>
      </c>
      <c r="G49" s="59"/>
      <c r="H49" s="59"/>
      <c r="I49" s="62"/>
      <c r="J49" s="59"/>
    </row>
    <row r="50" spans="1:10" x14ac:dyDescent="0.25">
      <c r="A50" s="48"/>
      <c r="C50" s="100"/>
      <c r="D50" s="100" t="s">
        <v>99</v>
      </c>
      <c r="E50" s="59">
        <v>21.4</v>
      </c>
      <c r="F50" s="59">
        <v>0.8</v>
      </c>
      <c r="G50" s="59"/>
      <c r="H50" s="59"/>
      <c r="I50" s="62"/>
      <c r="J50" s="59"/>
    </row>
    <row r="51" spans="1:10" x14ac:dyDescent="0.25">
      <c r="A51" s="48"/>
      <c r="C51" s="100"/>
      <c r="D51" s="100" t="s">
        <v>100</v>
      </c>
      <c r="E51" s="101">
        <v>104</v>
      </c>
      <c r="F51" s="59"/>
      <c r="G51" s="59"/>
      <c r="H51" s="59"/>
      <c r="I51" s="62"/>
      <c r="J51" s="59"/>
    </row>
    <row r="52" spans="1:10" ht="15.75" thickBot="1" x14ac:dyDescent="0.3">
      <c r="A52" s="67"/>
      <c r="B52" s="68"/>
      <c r="C52" s="102"/>
      <c r="D52" s="102" t="s">
        <v>106</v>
      </c>
      <c r="E52" s="103">
        <v>9.8000000000000007</v>
      </c>
      <c r="F52" s="103"/>
      <c r="G52" s="103"/>
      <c r="H52" s="103"/>
      <c r="I52" s="104"/>
      <c r="J52" s="59"/>
    </row>
    <row r="53" spans="1:10" ht="15.75" thickBot="1" x14ac:dyDescent="0.3">
      <c r="A53" s="78" t="s">
        <v>107</v>
      </c>
      <c r="B53" s="79"/>
      <c r="C53" s="79"/>
      <c r="D53" s="79"/>
      <c r="E53" s="79"/>
      <c r="F53" s="79"/>
      <c r="G53" s="79"/>
      <c r="H53" s="79"/>
      <c r="I53" s="80"/>
      <c r="J53" s="63"/>
    </row>
  </sheetData>
  <mergeCells count="2">
    <mergeCell ref="A1:I1"/>
    <mergeCell ref="A53:I5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82902-9782-4112-B968-7D5AAC21A82F}">
  <sheetPr>
    <tabColor theme="9" tint="0.39997558519241921"/>
  </sheetPr>
  <dimension ref="A1:N53"/>
  <sheetViews>
    <sheetView workbookViewId="0">
      <selection activeCell="C17" sqref="C17"/>
    </sheetView>
  </sheetViews>
  <sheetFormatPr defaultRowHeight="15" x14ac:dyDescent="0.25"/>
  <cols>
    <col min="1" max="1" width="27.140625" customWidth="1"/>
    <col min="2" max="2" width="16.7109375" customWidth="1"/>
    <col min="3" max="3" width="17.85546875" customWidth="1"/>
    <col min="4" max="4" width="11.85546875" customWidth="1"/>
    <col min="5" max="5" width="15.85546875" customWidth="1"/>
    <col min="6" max="6" width="19.5703125" customWidth="1"/>
    <col min="7" max="7" width="12" customWidth="1"/>
    <col min="8" max="8" width="14.42578125" customWidth="1"/>
    <col min="9" max="9" width="16.42578125" customWidth="1"/>
    <col min="10" max="10" width="12.140625" customWidth="1"/>
  </cols>
  <sheetData>
    <row r="1" spans="1:14" ht="16.5" thickBot="1" x14ac:dyDescent="0.3">
      <c r="A1" s="81" t="s">
        <v>112</v>
      </c>
      <c r="B1" s="81"/>
      <c r="C1" s="81"/>
      <c r="D1" s="81"/>
      <c r="E1" s="81"/>
      <c r="F1" s="81"/>
      <c r="G1" s="81"/>
      <c r="H1" s="81"/>
      <c r="I1" s="82"/>
      <c r="J1" s="83"/>
    </row>
    <row r="2" spans="1:14" ht="15.75" thickBot="1" x14ac:dyDescent="0.3">
      <c r="A2" s="84" t="s">
        <v>11</v>
      </c>
      <c r="B2" s="84" t="s">
        <v>12</v>
      </c>
      <c r="C2" s="84" t="s">
        <v>13</v>
      </c>
      <c r="D2" s="84" t="s">
        <v>14</v>
      </c>
      <c r="E2" s="84" t="s">
        <v>15</v>
      </c>
      <c r="F2" s="84" t="s">
        <v>16</v>
      </c>
      <c r="G2" s="84" t="s">
        <v>103</v>
      </c>
      <c r="H2" s="84" t="s">
        <v>17</v>
      </c>
      <c r="I2" s="84" t="s">
        <v>18</v>
      </c>
      <c r="J2" s="85"/>
      <c r="M2" s="63"/>
    </row>
    <row r="3" spans="1:14" x14ac:dyDescent="0.25">
      <c r="A3" s="86" t="s">
        <v>24</v>
      </c>
      <c r="B3" s="87" t="s">
        <v>43</v>
      </c>
      <c r="C3" s="87" t="s">
        <v>37</v>
      </c>
      <c r="D3" s="87" t="s">
        <v>23</v>
      </c>
      <c r="E3" s="92">
        <v>237.26</v>
      </c>
      <c r="F3" s="105">
        <v>59.73</v>
      </c>
      <c r="G3" s="106">
        <v>12.68</v>
      </c>
      <c r="H3" s="106">
        <v>40.551181102362207</v>
      </c>
      <c r="I3" s="107">
        <v>101.77165354330708</v>
      </c>
      <c r="J3" s="63"/>
      <c r="K3" s="63"/>
      <c r="L3" s="63"/>
      <c r="M3" s="63"/>
      <c r="N3" s="63"/>
    </row>
    <row r="4" spans="1:14" x14ac:dyDescent="0.25">
      <c r="A4" s="91" t="s">
        <v>38</v>
      </c>
      <c r="B4" s="27" t="s">
        <v>39</v>
      </c>
      <c r="C4" s="27" t="s">
        <v>37</v>
      </c>
      <c r="D4" s="27" t="s">
        <v>40</v>
      </c>
      <c r="E4" s="92">
        <v>234.73</v>
      </c>
      <c r="F4" s="93">
        <v>57.6</v>
      </c>
      <c r="G4" s="94">
        <v>13.58</v>
      </c>
      <c r="H4" s="94">
        <v>37.696850393700785</v>
      </c>
      <c r="I4" s="34">
        <v>99.40944881889763</v>
      </c>
      <c r="J4" s="63"/>
      <c r="K4" s="63"/>
      <c r="L4" s="63"/>
      <c r="M4" s="63"/>
      <c r="N4" s="63"/>
    </row>
    <row r="5" spans="1:14" x14ac:dyDescent="0.25">
      <c r="A5" s="86" t="s">
        <v>54</v>
      </c>
      <c r="B5" s="27" t="s">
        <v>55</v>
      </c>
      <c r="C5" s="27" t="s">
        <v>37</v>
      </c>
      <c r="D5" s="27">
        <v>115</v>
      </c>
      <c r="E5" s="92">
        <v>233.4</v>
      </c>
      <c r="F5" s="95">
        <v>59.85</v>
      </c>
      <c r="G5" s="94">
        <v>12.55</v>
      </c>
      <c r="H5" s="94">
        <v>42.224409448818896</v>
      </c>
      <c r="I5" s="34">
        <v>100.29527559055119</v>
      </c>
      <c r="J5" s="63"/>
      <c r="K5" s="63"/>
      <c r="L5" s="63"/>
      <c r="M5" s="63"/>
      <c r="N5" s="63"/>
    </row>
    <row r="6" spans="1:14" x14ac:dyDescent="0.25">
      <c r="A6" s="86" t="s">
        <v>44</v>
      </c>
      <c r="B6" s="27" t="s">
        <v>48</v>
      </c>
      <c r="C6" s="27" t="s">
        <v>37</v>
      </c>
      <c r="D6" s="27" t="s">
        <v>49</v>
      </c>
      <c r="E6" s="92">
        <v>230.43</v>
      </c>
      <c r="F6" s="93">
        <v>58.13</v>
      </c>
      <c r="G6" s="94">
        <v>11.83</v>
      </c>
      <c r="H6" s="94">
        <v>39.763779527559052</v>
      </c>
      <c r="I6" s="34">
        <v>94.980314960629926</v>
      </c>
      <c r="J6" s="63"/>
      <c r="K6" s="63"/>
      <c r="L6" s="63"/>
      <c r="M6" s="63"/>
      <c r="N6" s="63"/>
    </row>
    <row r="7" spans="1:14" x14ac:dyDescent="0.25">
      <c r="A7" s="91" t="s">
        <v>56</v>
      </c>
      <c r="B7" s="27" t="s">
        <v>57</v>
      </c>
      <c r="C7" s="27" t="s">
        <v>37</v>
      </c>
      <c r="D7" s="27" t="s">
        <v>58</v>
      </c>
      <c r="E7" s="92">
        <v>230.38</v>
      </c>
      <c r="F7" s="95">
        <v>58.9</v>
      </c>
      <c r="G7" s="94">
        <v>12.18</v>
      </c>
      <c r="H7" s="94">
        <v>41.535433070866141</v>
      </c>
      <c r="I7" s="34">
        <v>99.212598425196845</v>
      </c>
      <c r="J7" s="63"/>
      <c r="K7" s="63"/>
      <c r="L7" s="63"/>
      <c r="M7" s="63"/>
      <c r="N7" s="63"/>
    </row>
    <row r="8" spans="1:14" x14ac:dyDescent="0.25">
      <c r="A8" s="91" t="s">
        <v>31</v>
      </c>
      <c r="B8" s="27" t="s">
        <v>32</v>
      </c>
      <c r="C8" s="27" t="s">
        <v>33</v>
      </c>
      <c r="D8" s="27" t="s">
        <v>34</v>
      </c>
      <c r="E8" s="92">
        <v>228.77</v>
      </c>
      <c r="F8" s="93">
        <v>57.63</v>
      </c>
      <c r="G8" s="94">
        <v>13.68</v>
      </c>
      <c r="H8" s="94">
        <v>40.354330708661415</v>
      </c>
      <c r="I8" s="34">
        <v>101.37795275590551</v>
      </c>
      <c r="J8" s="63"/>
      <c r="K8" s="63"/>
      <c r="L8" s="63"/>
      <c r="M8" s="63"/>
      <c r="N8" s="63"/>
    </row>
    <row r="9" spans="1:14" x14ac:dyDescent="0.25">
      <c r="A9" s="91" t="s">
        <v>24</v>
      </c>
      <c r="B9" s="27" t="s">
        <v>42</v>
      </c>
      <c r="C9" s="27" t="s">
        <v>33</v>
      </c>
      <c r="D9" s="27" t="s">
        <v>34</v>
      </c>
      <c r="E9" s="92">
        <v>228.47</v>
      </c>
      <c r="F9" s="95">
        <v>60.3</v>
      </c>
      <c r="G9" s="94">
        <v>12.6</v>
      </c>
      <c r="H9" s="94">
        <v>38.385826771653541</v>
      </c>
      <c r="I9" s="34">
        <v>100.29527559055119</v>
      </c>
      <c r="J9" s="63"/>
      <c r="K9" s="63"/>
      <c r="L9" s="63"/>
      <c r="M9" s="63"/>
      <c r="N9" s="63"/>
    </row>
    <row r="10" spans="1:14" x14ac:dyDescent="0.25">
      <c r="A10" s="91" t="s">
        <v>59</v>
      </c>
      <c r="B10" s="27" t="s">
        <v>60</v>
      </c>
      <c r="C10" s="27" t="s">
        <v>33</v>
      </c>
      <c r="D10" s="27" t="s">
        <v>34</v>
      </c>
      <c r="E10" s="92">
        <v>228</v>
      </c>
      <c r="F10" s="93">
        <v>57.7</v>
      </c>
      <c r="G10" s="94">
        <v>13.5</v>
      </c>
      <c r="H10" s="94">
        <v>43.110236220472437</v>
      </c>
      <c r="I10" s="34">
        <v>100.49212598425197</v>
      </c>
      <c r="J10" s="63"/>
      <c r="K10" s="63"/>
      <c r="L10" s="63"/>
      <c r="M10" s="63"/>
      <c r="N10" s="63"/>
    </row>
    <row r="11" spans="1:14" x14ac:dyDescent="0.25">
      <c r="A11" s="91" t="s">
        <v>50</v>
      </c>
      <c r="B11" s="27" t="s">
        <v>78</v>
      </c>
      <c r="C11" s="27" t="s">
        <v>33</v>
      </c>
      <c r="D11" s="27" t="s">
        <v>62</v>
      </c>
      <c r="E11" s="92">
        <v>225.6</v>
      </c>
      <c r="F11" s="93">
        <v>58.63</v>
      </c>
      <c r="G11" s="94">
        <v>15.4</v>
      </c>
      <c r="H11" s="94">
        <v>43.208661417322837</v>
      </c>
      <c r="I11" s="34">
        <v>104.13385826771653</v>
      </c>
      <c r="J11" s="63"/>
      <c r="K11" s="63"/>
      <c r="L11" s="63"/>
      <c r="M11" s="63"/>
      <c r="N11" s="63"/>
    </row>
    <row r="12" spans="1:14" x14ac:dyDescent="0.25">
      <c r="A12" s="91" t="s">
        <v>50</v>
      </c>
      <c r="B12" s="27" t="s">
        <v>68</v>
      </c>
      <c r="C12" s="27" t="s">
        <v>33</v>
      </c>
      <c r="D12" s="27" t="s">
        <v>40</v>
      </c>
      <c r="E12" s="92">
        <v>225.58</v>
      </c>
      <c r="F12" s="93">
        <v>57.17</v>
      </c>
      <c r="G12" s="94">
        <v>12.57</v>
      </c>
      <c r="H12" s="94">
        <v>36.614173228346459</v>
      </c>
      <c r="I12" s="34">
        <v>98.425196850393704</v>
      </c>
      <c r="J12" s="63"/>
      <c r="K12" s="63"/>
      <c r="L12" s="63"/>
      <c r="M12" s="63"/>
      <c r="N12" s="63"/>
    </row>
    <row r="13" spans="1:14" x14ac:dyDescent="0.25">
      <c r="A13" s="91" t="s">
        <v>35</v>
      </c>
      <c r="B13" s="27" t="s">
        <v>47</v>
      </c>
      <c r="C13" s="27" t="s">
        <v>33</v>
      </c>
      <c r="D13" s="27" t="s">
        <v>34</v>
      </c>
      <c r="E13" s="92">
        <v>224.5</v>
      </c>
      <c r="F13" s="93">
        <v>57.33</v>
      </c>
      <c r="G13" s="94">
        <v>14.13</v>
      </c>
      <c r="H13" s="94">
        <v>39.862204724409452</v>
      </c>
      <c r="I13" s="34">
        <v>98.031496062992119</v>
      </c>
      <c r="J13" s="63"/>
      <c r="K13" s="63"/>
      <c r="L13" s="63"/>
      <c r="M13" s="63"/>
      <c r="N13" s="63"/>
    </row>
    <row r="14" spans="1:14" x14ac:dyDescent="0.25">
      <c r="A14" s="91" t="s">
        <v>44</v>
      </c>
      <c r="B14" s="27" t="s">
        <v>45</v>
      </c>
      <c r="C14" s="27" t="s">
        <v>33</v>
      </c>
      <c r="D14" s="27" t="s">
        <v>34</v>
      </c>
      <c r="E14" s="92">
        <v>223.56</v>
      </c>
      <c r="F14" s="93">
        <v>56.93</v>
      </c>
      <c r="G14" s="94">
        <v>14.7</v>
      </c>
      <c r="H14" s="94">
        <v>39.173228346456689</v>
      </c>
      <c r="I14" s="34">
        <v>93.011811023622045</v>
      </c>
      <c r="J14" s="63"/>
      <c r="K14" s="63"/>
      <c r="L14" s="63"/>
      <c r="M14" s="63"/>
      <c r="N14" s="63"/>
    </row>
    <row r="15" spans="1:14" x14ac:dyDescent="0.25">
      <c r="A15" s="91" t="s">
        <v>20</v>
      </c>
      <c r="B15" s="27" t="s">
        <v>21</v>
      </c>
      <c r="C15" s="27" t="s">
        <v>37</v>
      </c>
      <c r="D15" s="27" t="s">
        <v>23</v>
      </c>
      <c r="E15" s="92">
        <v>223.52</v>
      </c>
      <c r="F15" s="93">
        <v>57.43</v>
      </c>
      <c r="G15" s="94">
        <v>13.93</v>
      </c>
      <c r="H15" s="94">
        <v>43.503937007874015</v>
      </c>
      <c r="I15" s="34">
        <v>101.37795275590551</v>
      </c>
      <c r="J15" s="63"/>
      <c r="K15" s="63"/>
      <c r="L15" s="63"/>
      <c r="M15" s="63"/>
      <c r="N15" s="63"/>
    </row>
    <row r="16" spans="1:14" x14ac:dyDescent="0.25">
      <c r="A16" s="91" t="s">
        <v>27</v>
      </c>
      <c r="B16" s="27" t="s">
        <v>28</v>
      </c>
      <c r="C16" s="27" t="s">
        <v>29</v>
      </c>
      <c r="D16" s="27" t="s">
        <v>30</v>
      </c>
      <c r="E16" s="92">
        <v>222.39</v>
      </c>
      <c r="F16" s="95">
        <v>59.73</v>
      </c>
      <c r="G16" s="94">
        <v>12.18</v>
      </c>
      <c r="H16" s="94">
        <v>41.141732283464563</v>
      </c>
      <c r="I16" s="34">
        <v>98.917322834645674</v>
      </c>
      <c r="J16" s="63"/>
      <c r="K16" s="63"/>
      <c r="L16" s="63"/>
      <c r="M16" s="63"/>
      <c r="N16" s="63"/>
    </row>
    <row r="17" spans="1:14" x14ac:dyDescent="0.25">
      <c r="A17" s="91" t="s">
        <v>35</v>
      </c>
      <c r="B17" s="27" t="s">
        <v>36</v>
      </c>
      <c r="C17" s="27" t="s">
        <v>37</v>
      </c>
      <c r="D17" s="27" t="s">
        <v>23</v>
      </c>
      <c r="E17" s="92">
        <v>222.27</v>
      </c>
      <c r="F17" s="93">
        <v>58.05</v>
      </c>
      <c r="G17" s="94">
        <v>13.85</v>
      </c>
      <c r="H17" s="94">
        <v>42.322834645669289</v>
      </c>
      <c r="I17" s="34">
        <v>103.74015748031496</v>
      </c>
      <c r="J17" s="63"/>
      <c r="K17" s="63"/>
      <c r="L17" s="63"/>
      <c r="M17" s="63"/>
      <c r="N17" s="63"/>
    </row>
    <row r="18" spans="1:14" x14ac:dyDescent="0.25">
      <c r="A18" s="91" t="s">
        <v>73</v>
      </c>
      <c r="B18" s="27" t="s">
        <v>79</v>
      </c>
      <c r="C18" s="27" t="s">
        <v>75</v>
      </c>
      <c r="D18" s="27" t="s">
        <v>30</v>
      </c>
      <c r="E18" s="92">
        <v>222.2</v>
      </c>
      <c r="F18" s="93">
        <v>58.4</v>
      </c>
      <c r="G18" s="94">
        <v>13.9</v>
      </c>
      <c r="H18" s="94">
        <v>43.110236220472437</v>
      </c>
      <c r="I18" s="34">
        <v>99.015748031496059</v>
      </c>
      <c r="J18" s="63"/>
      <c r="K18" s="63"/>
      <c r="L18" s="63"/>
      <c r="M18" s="63"/>
      <c r="N18" s="63"/>
    </row>
    <row r="19" spans="1:14" x14ac:dyDescent="0.25">
      <c r="A19" s="91" t="s">
        <v>50</v>
      </c>
      <c r="B19" s="27" t="s">
        <v>76</v>
      </c>
      <c r="C19" s="27" t="s">
        <v>37</v>
      </c>
      <c r="D19" s="27" t="s">
        <v>23</v>
      </c>
      <c r="E19" s="92">
        <v>222</v>
      </c>
      <c r="F19" s="95">
        <v>59.7</v>
      </c>
      <c r="G19" s="94">
        <v>12.3</v>
      </c>
      <c r="H19" s="94">
        <v>40.255905511811022</v>
      </c>
      <c r="I19" s="34">
        <v>101.96850393700787</v>
      </c>
      <c r="J19" s="63"/>
      <c r="K19" s="63"/>
      <c r="L19" s="63"/>
      <c r="M19" s="63"/>
      <c r="N19" s="63"/>
    </row>
    <row r="20" spans="1:14" x14ac:dyDescent="0.25">
      <c r="A20" s="91" t="s">
        <v>27</v>
      </c>
      <c r="B20" s="27" t="s">
        <v>69</v>
      </c>
      <c r="C20" s="27" t="s">
        <v>29</v>
      </c>
      <c r="D20" s="27" t="s">
        <v>34</v>
      </c>
      <c r="E20" s="92">
        <v>221.48</v>
      </c>
      <c r="F20" s="95">
        <v>59.13</v>
      </c>
      <c r="G20" s="94">
        <v>13.2</v>
      </c>
      <c r="H20" s="94">
        <v>42.814960629921259</v>
      </c>
      <c r="I20" s="34">
        <v>97.834645669291334</v>
      </c>
      <c r="J20" s="63"/>
      <c r="K20" s="63"/>
      <c r="L20" s="63"/>
      <c r="M20" s="63"/>
      <c r="N20" s="63"/>
    </row>
    <row r="21" spans="1:14" x14ac:dyDescent="0.25">
      <c r="A21" s="91" t="s">
        <v>24</v>
      </c>
      <c r="B21" s="27" t="s">
        <v>25</v>
      </c>
      <c r="C21" s="27" t="s">
        <v>26</v>
      </c>
      <c r="D21" s="27">
        <v>113</v>
      </c>
      <c r="E21" s="92">
        <v>219.67</v>
      </c>
      <c r="F21" s="93">
        <v>58.3</v>
      </c>
      <c r="G21" s="94">
        <v>12.83</v>
      </c>
      <c r="H21" s="94">
        <v>39.468503937007874</v>
      </c>
      <c r="I21" s="34">
        <v>102.95275590551181</v>
      </c>
      <c r="J21" s="63"/>
      <c r="K21" s="63"/>
      <c r="L21" s="63"/>
      <c r="M21" s="63"/>
      <c r="N21" s="63"/>
    </row>
    <row r="22" spans="1:14" x14ac:dyDescent="0.25">
      <c r="A22" s="91" t="s">
        <v>44</v>
      </c>
      <c r="B22" s="27" t="s">
        <v>70</v>
      </c>
      <c r="C22" s="27" t="s">
        <v>37</v>
      </c>
      <c r="D22" s="27" t="s">
        <v>62</v>
      </c>
      <c r="E22" s="92">
        <v>219.16</v>
      </c>
      <c r="F22" s="95">
        <v>60</v>
      </c>
      <c r="G22" s="94">
        <v>11.9</v>
      </c>
      <c r="H22" s="94">
        <v>38.779527559055119</v>
      </c>
      <c r="I22" s="34">
        <v>98.129921259842519</v>
      </c>
      <c r="J22" s="63"/>
      <c r="K22" s="63"/>
      <c r="L22" s="63"/>
      <c r="M22" s="63"/>
      <c r="N22" s="63"/>
    </row>
    <row r="23" spans="1:14" x14ac:dyDescent="0.25">
      <c r="A23" s="91" t="s">
        <v>104</v>
      </c>
      <c r="B23" s="27" t="s">
        <v>65</v>
      </c>
      <c r="C23" s="27" t="s">
        <v>66</v>
      </c>
      <c r="D23" s="27" t="s">
        <v>62</v>
      </c>
      <c r="E23" s="93">
        <v>218.73</v>
      </c>
      <c r="F23" s="95">
        <v>59.3</v>
      </c>
      <c r="G23" s="94">
        <v>13.58</v>
      </c>
      <c r="H23" s="94">
        <v>43.208661417322837</v>
      </c>
      <c r="I23" s="34">
        <v>102.36220472440945</v>
      </c>
      <c r="J23" s="63"/>
      <c r="K23" s="63"/>
      <c r="L23" s="63"/>
      <c r="M23" s="63"/>
      <c r="N23" s="63"/>
    </row>
    <row r="24" spans="1:14" x14ac:dyDescent="0.25">
      <c r="A24" s="91" t="s">
        <v>38</v>
      </c>
      <c r="B24" s="27" t="s">
        <v>41</v>
      </c>
      <c r="C24" s="27" t="s">
        <v>33</v>
      </c>
      <c r="D24" s="27" t="s">
        <v>34</v>
      </c>
      <c r="E24" s="93">
        <v>218.31</v>
      </c>
      <c r="F24" s="93">
        <v>58.2</v>
      </c>
      <c r="G24" s="94">
        <v>13.05</v>
      </c>
      <c r="H24" s="94">
        <v>40.748031496062993</v>
      </c>
      <c r="I24" s="34">
        <v>96.161417322834637</v>
      </c>
      <c r="J24" s="63"/>
      <c r="K24" s="63"/>
      <c r="L24" s="63"/>
      <c r="M24" s="63"/>
      <c r="N24" s="63"/>
    </row>
    <row r="25" spans="1:14" x14ac:dyDescent="0.25">
      <c r="A25" s="91" t="s">
        <v>104</v>
      </c>
      <c r="B25" s="27" t="s">
        <v>67</v>
      </c>
      <c r="C25" s="27" t="s">
        <v>37</v>
      </c>
      <c r="D25" s="27" t="s">
        <v>62</v>
      </c>
      <c r="E25" s="93">
        <v>217.45</v>
      </c>
      <c r="F25" s="95">
        <v>59.55</v>
      </c>
      <c r="G25" s="94">
        <v>12.95</v>
      </c>
      <c r="H25" s="94">
        <v>44.980314960629919</v>
      </c>
      <c r="I25" s="34">
        <v>101.47637795275591</v>
      </c>
      <c r="J25" s="63"/>
      <c r="K25" s="63"/>
      <c r="L25" s="63"/>
      <c r="M25" s="63"/>
      <c r="N25" s="63"/>
    </row>
    <row r="26" spans="1:14" x14ac:dyDescent="0.25">
      <c r="A26" s="91" t="s">
        <v>20</v>
      </c>
      <c r="B26" s="27" t="s">
        <v>77</v>
      </c>
      <c r="C26" s="27" t="s">
        <v>37</v>
      </c>
      <c r="D26" s="27" t="s">
        <v>23</v>
      </c>
      <c r="E26" s="93">
        <v>216.73</v>
      </c>
      <c r="F26" s="95">
        <v>60.2</v>
      </c>
      <c r="G26" s="94">
        <v>11.68</v>
      </c>
      <c r="H26" s="94">
        <v>36.515748031496059</v>
      </c>
      <c r="I26" s="34">
        <v>92.814960629921259</v>
      </c>
      <c r="J26" s="63"/>
      <c r="K26" s="63"/>
      <c r="L26" s="63"/>
      <c r="M26" s="63"/>
      <c r="N26" s="63"/>
    </row>
    <row r="27" spans="1:14" x14ac:dyDescent="0.25">
      <c r="A27" s="91" t="s">
        <v>20</v>
      </c>
      <c r="B27" s="27" t="s">
        <v>53</v>
      </c>
      <c r="C27" s="27" t="s">
        <v>33</v>
      </c>
      <c r="D27" s="27" t="s">
        <v>34</v>
      </c>
      <c r="E27" s="93">
        <v>216.48</v>
      </c>
      <c r="F27" s="93">
        <v>57.3</v>
      </c>
      <c r="G27" s="94">
        <v>13.98</v>
      </c>
      <c r="H27" s="94">
        <v>39.862204724409452</v>
      </c>
      <c r="I27" s="34">
        <v>98.720472440944874</v>
      </c>
      <c r="J27" s="63"/>
      <c r="K27" s="63"/>
      <c r="L27" s="63"/>
      <c r="M27" s="63"/>
      <c r="N27" s="63"/>
    </row>
    <row r="28" spans="1:14" x14ac:dyDescent="0.25">
      <c r="A28" s="91" t="s">
        <v>24</v>
      </c>
      <c r="B28" s="27" t="s">
        <v>71</v>
      </c>
      <c r="C28" s="27" t="s">
        <v>37</v>
      </c>
      <c r="D28" s="27" t="s">
        <v>30</v>
      </c>
      <c r="E28" s="93">
        <v>213.99</v>
      </c>
      <c r="F28" s="95">
        <v>60.35</v>
      </c>
      <c r="G28" s="94">
        <v>12.23</v>
      </c>
      <c r="H28" s="94">
        <v>43.503937007874015</v>
      </c>
      <c r="I28" s="34">
        <v>99.50787401574803</v>
      </c>
      <c r="J28" s="63"/>
      <c r="K28" s="63"/>
      <c r="L28" s="63"/>
      <c r="M28" s="63"/>
      <c r="N28" s="63"/>
    </row>
    <row r="29" spans="1:14" x14ac:dyDescent="0.25">
      <c r="A29" s="91" t="s">
        <v>73</v>
      </c>
      <c r="B29" s="27" t="s">
        <v>87</v>
      </c>
      <c r="C29" s="27" t="s">
        <v>88</v>
      </c>
      <c r="D29" s="27">
        <v>111</v>
      </c>
      <c r="E29" s="93">
        <v>208.73</v>
      </c>
      <c r="F29" s="93">
        <v>58.5</v>
      </c>
      <c r="G29" s="94">
        <v>11.27</v>
      </c>
      <c r="H29" s="94">
        <v>38.681102362204726</v>
      </c>
      <c r="I29" s="34">
        <v>95.275590551181097</v>
      </c>
      <c r="J29" s="63"/>
      <c r="K29" s="63"/>
      <c r="L29" s="63"/>
      <c r="M29" s="63"/>
      <c r="N29" s="63"/>
    </row>
    <row r="30" spans="1:14" x14ac:dyDescent="0.25">
      <c r="A30" s="91" t="s">
        <v>59</v>
      </c>
      <c r="B30" s="27" t="s">
        <v>89</v>
      </c>
      <c r="C30" s="27" t="s">
        <v>37</v>
      </c>
      <c r="D30" s="27" t="s">
        <v>62</v>
      </c>
      <c r="E30" s="93">
        <v>207.37</v>
      </c>
      <c r="F30" s="95">
        <v>59.68</v>
      </c>
      <c r="G30" s="94">
        <v>13.6</v>
      </c>
      <c r="H30" s="94">
        <v>40.15748031496063</v>
      </c>
      <c r="I30" s="34">
        <v>100.49212598425197</v>
      </c>
      <c r="J30" s="63"/>
      <c r="K30" s="63"/>
      <c r="L30" s="63"/>
      <c r="M30" s="63"/>
      <c r="N30" s="63"/>
    </row>
    <row r="31" spans="1:14" x14ac:dyDescent="0.25">
      <c r="A31" s="91" t="s">
        <v>38</v>
      </c>
      <c r="B31" s="27" t="s">
        <v>86</v>
      </c>
      <c r="C31" s="27" t="s">
        <v>37</v>
      </c>
      <c r="D31" s="27" t="s">
        <v>62</v>
      </c>
      <c r="E31" s="93">
        <v>205.6</v>
      </c>
      <c r="F31" s="95">
        <v>59.87</v>
      </c>
      <c r="G31" s="94">
        <v>12.8</v>
      </c>
      <c r="H31" s="94">
        <v>37.5</v>
      </c>
      <c r="I31" s="34">
        <v>94.783464566929126</v>
      </c>
      <c r="J31" s="63"/>
      <c r="K31" s="63"/>
      <c r="L31" s="63"/>
      <c r="M31" s="63"/>
      <c r="N31" s="63"/>
    </row>
    <row r="32" spans="1:14" x14ac:dyDescent="0.25">
      <c r="A32" s="91" t="s">
        <v>73</v>
      </c>
      <c r="B32" s="27" t="s">
        <v>74</v>
      </c>
      <c r="C32" s="27" t="s">
        <v>75</v>
      </c>
      <c r="D32" s="27">
        <v>111</v>
      </c>
      <c r="E32" s="93">
        <v>204.72</v>
      </c>
      <c r="F32" s="95">
        <v>58.83</v>
      </c>
      <c r="G32" s="94">
        <v>12.2</v>
      </c>
      <c r="H32" s="94">
        <v>39.074803149606296</v>
      </c>
      <c r="I32" s="34">
        <v>102.36220472440945</v>
      </c>
      <c r="J32" s="63"/>
      <c r="K32" s="63"/>
      <c r="L32" s="63"/>
      <c r="M32" s="63"/>
      <c r="N32" s="63"/>
    </row>
    <row r="33" spans="1:14" x14ac:dyDescent="0.25">
      <c r="A33" s="91" t="s">
        <v>31</v>
      </c>
      <c r="B33" s="27" t="s">
        <v>72</v>
      </c>
      <c r="C33" s="27" t="s">
        <v>37</v>
      </c>
      <c r="D33" s="27" t="s">
        <v>23</v>
      </c>
      <c r="E33" s="93">
        <v>203.98</v>
      </c>
      <c r="F33" s="93">
        <v>56.93</v>
      </c>
      <c r="G33" s="94">
        <v>13.98</v>
      </c>
      <c r="H33" s="94">
        <v>41.830708661417326</v>
      </c>
      <c r="I33" s="34">
        <v>97.145669291338578</v>
      </c>
      <c r="J33" s="63"/>
      <c r="K33" s="63"/>
      <c r="L33" s="63"/>
      <c r="M33" s="63"/>
      <c r="N33" s="63"/>
    </row>
    <row r="34" spans="1:14" x14ac:dyDescent="0.25">
      <c r="A34" s="91" t="s">
        <v>38</v>
      </c>
      <c r="B34" s="27" t="s">
        <v>82</v>
      </c>
      <c r="C34" s="27" t="s">
        <v>83</v>
      </c>
      <c r="D34" s="27" t="s">
        <v>58</v>
      </c>
      <c r="E34" s="93">
        <v>202.98</v>
      </c>
      <c r="F34" s="95">
        <v>59.9</v>
      </c>
      <c r="G34" s="94">
        <v>12.28</v>
      </c>
      <c r="H34" s="94">
        <v>39.566929133858267</v>
      </c>
      <c r="I34" s="34">
        <v>101.47637795275591</v>
      </c>
      <c r="J34" s="63"/>
      <c r="K34" s="63"/>
      <c r="L34" s="63"/>
      <c r="M34" s="63"/>
      <c r="N34" s="63"/>
    </row>
    <row r="35" spans="1:14" x14ac:dyDescent="0.25">
      <c r="A35" s="91" t="s">
        <v>24</v>
      </c>
      <c r="B35" s="27" t="s">
        <v>90</v>
      </c>
      <c r="C35" s="27" t="s">
        <v>26</v>
      </c>
      <c r="D35" s="27">
        <v>112</v>
      </c>
      <c r="E35" s="93">
        <v>202.25</v>
      </c>
      <c r="F35" s="95">
        <v>60.03</v>
      </c>
      <c r="G35" s="94">
        <v>12.68</v>
      </c>
      <c r="H35" s="94">
        <v>41.04330708661417</v>
      </c>
      <c r="I35" s="34">
        <v>92.519685039370074</v>
      </c>
      <c r="J35" s="63"/>
      <c r="K35" s="63"/>
      <c r="L35" s="63"/>
      <c r="M35" s="63"/>
      <c r="N35" s="63"/>
    </row>
    <row r="36" spans="1:14" x14ac:dyDescent="0.25">
      <c r="A36" s="91" t="s">
        <v>31</v>
      </c>
      <c r="B36" s="27" t="s">
        <v>61</v>
      </c>
      <c r="C36" s="27" t="s">
        <v>33</v>
      </c>
      <c r="D36" s="27" t="s">
        <v>62</v>
      </c>
      <c r="E36" s="93">
        <v>201.05</v>
      </c>
      <c r="F36" s="93">
        <v>58.3</v>
      </c>
      <c r="G36" s="94">
        <v>13.7</v>
      </c>
      <c r="H36" s="94">
        <v>39.271653543307089</v>
      </c>
      <c r="I36" s="34">
        <v>99.114173228346459</v>
      </c>
      <c r="J36" s="63"/>
      <c r="K36" s="63"/>
      <c r="L36" s="63"/>
      <c r="M36" s="63"/>
      <c r="N36" s="63"/>
    </row>
    <row r="37" spans="1:14" x14ac:dyDescent="0.25">
      <c r="A37" s="91" t="s">
        <v>24</v>
      </c>
      <c r="B37" s="27" t="s">
        <v>84</v>
      </c>
      <c r="C37" s="27" t="s">
        <v>26</v>
      </c>
      <c r="D37" s="27">
        <v>115</v>
      </c>
      <c r="E37" s="93">
        <v>200.49</v>
      </c>
      <c r="F37" s="93">
        <v>56.73</v>
      </c>
      <c r="G37" s="94">
        <v>15.55</v>
      </c>
      <c r="H37" s="94">
        <v>41.633858267716533</v>
      </c>
      <c r="I37" s="34">
        <v>99.803149606299215</v>
      </c>
      <c r="J37" s="63"/>
      <c r="K37" s="63"/>
      <c r="L37" s="63"/>
      <c r="M37" s="63"/>
      <c r="N37" s="63"/>
    </row>
    <row r="38" spans="1:14" x14ac:dyDescent="0.25">
      <c r="A38" s="91" t="s">
        <v>38</v>
      </c>
      <c r="B38" s="27" t="s">
        <v>63</v>
      </c>
      <c r="C38" s="27" t="s">
        <v>37</v>
      </c>
      <c r="D38" s="27" t="s">
        <v>58</v>
      </c>
      <c r="E38" s="93">
        <v>200.47</v>
      </c>
      <c r="F38" s="95">
        <v>60.08</v>
      </c>
      <c r="G38" s="94">
        <v>12.35</v>
      </c>
      <c r="H38" s="94">
        <v>37.106299212598422</v>
      </c>
      <c r="I38" s="34">
        <v>103.14960629921259</v>
      </c>
      <c r="J38" s="63"/>
      <c r="K38" s="63"/>
      <c r="L38" s="63"/>
      <c r="M38" s="63"/>
      <c r="N38" s="63"/>
    </row>
    <row r="39" spans="1:14" x14ac:dyDescent="0.25">
      <c r="A39" s="91" t="s">
        <v>104</v>
      </c>
      <c r="B39" s="27" t="s">
        <v>96</v>
      </c>
      <c r="C39" s="27" t="s">
        <v>97</v>
      </c>
      <c r="D39" s="27" t="s">
        <v>30</v>
      </c>
      <c r="E39" s="93">
        <v>200.06</v>
      </c>
      <c r="F39" s="95">
        <v>59.35</v>
      </c>
      <c r="G39" s="94">
        <v>10.73</v>
      </c>
      <c r="H39" s="94">
        <v>38.681102362204726</v>
      </c>
      <c r="I39" s="34">
        <v>96.161417322834637</v>
      </c>
      <c r="J39" s="63"/>
      <c r="K39" s="63"/>
      <c r="L39" s="63"/>
      <c r="M39" s="63"/>
      <c r="N39" s="63"/>
    </row>
    <row r="40" spans="1:14" x14ac:dyDescent="0.25">
      <c r="A40" s="91" t="s">
        <v>27</v>
      </c>
      <c r="B40" s="27" t="s">
        <v>81</v>
      </c>
      <c r="C40" s="27" t="s">
        <v>29</v>
      </c>
      <c r="D40" s="27" t="s">
        <v>62</v>
      </c>
      <c r="E40" s="93">
        <v>197.58</v>
      </c>
      <c r="F40" s="95">
        <v>59.28</v>
      </c>
      <c r="G40" s="94">
        <v>14.08</v>
      </c>
      <c r="H40" s="94">
        <v>40.255905511811022</v>
      </c>
      <c r="I40" s="34">
        <v>98.425196850393704</v>
      </c>
      <c r="J40" s="63"/>
      <c r="K40" s="63"/>
      <c r="L40" s="63"/>
      <c r="M40" s="63"/>
      <c r="N40" s="63"/>
    </row>
    <row r="41" spans="1:14" x14ac:dyDescent="0.25">
      <c r="A41" s="91" t="s">
        <v>38</v>
      </c>
      <c r="B41" s="27" t="s">
        <v>92</v>
      </c>
      <c r="C41" s="27" t="s">
        <v>37</v>
      </c>
      <c r="D41" s="27" t="s">
        <v>62</v>
      </c>
      <c r="E41" s="93">
        <v>192.74</v>
      </c>
      <c r="F41" s="93">
        <v>58.6</v>
      </c>
      <c r="G41" s="94">
        <v>14.68</v>
      </c>
      <c r="H41" s="94">
        <v>41.141732283464563</v>
      </c>
      <c r="I41" s="34">
        <v>97.933070866141733</v>
      </c>
      <c r="J41" s="63"/>
      <c r="K41" s="63"/>
      <c r="L41" s="63"/>
      <c r="M41" s="63"/>
      <c r="N41" s="63"/>
    </row>
    <row r="42" spans="1:14" x14ac:dyDescent="0.25">
      <c r="A42" s="91" t="s">
        <v>38</v>
      </c>
      <c r="B42" s="27" t="s">
        <v>85</v>
      </c>
      <c r="C42" s="27" t="s">
        <v>33</v>
      </c>
      <c r="D42" s="27" t="s">
        <v>30</v>
      </c>
      <c r="E42" s="93">
        <v>191.36</v>
      </c>
      <c r="F42" s="93">
        <v>57.13</v>
      </c>
      <c r="G42" s="94">
        <v>12.65</v>
      </c>
      <c r="H42" s="94">
        <v>37.303149606299215</v>
      </c>
      <c r="I42" s="34">
        <v>94.094488188976371</v>
      </c>
      <c r="J42" s="63"/>
      <c r="K42" s="63"/>
      <c r="L42" s="63"/>
      <c r="M42" s="63"/>
      <c r="N42" s="63"/>
    </row>
    <row r="43" spans="1:14" x14ac:dyDescent="0.25">
      <c r="A43" s="91" t="s">
        <v>93</v>
      </c>
      <c r="B43" s="27" t="s">
        <v>94</v>
      </c>
      <c r="C43" s="27" t="s">
        <v>95</v>
      </c>
      <c r="D43" s="27">
        <v>115</v>
      </c>
      <c r="E43" s="93">
        <v>190.14</v>
      </c>
      <c r="F43" s="95">
        <v>58.8</v>
      </c>
      <c r="G43" s="94">
        <v>12.87</v>
      </c>
      <c r="H43" s="94">
        <v>37.598425196850393</v>
      </c>
      <c r="I43" s="34">
        <v>102.85433070866142</v>
      </c>
      <c r="J43" s="63"/>
      <c r="K43" s="63"/>
      <c r="L43" s="63"/>
      <c r="M43" s="63"/>
      <c r="N43" s="63"/>
    </row>
    <row r="44" spans="1:14" x14ac:dyDescent="0.25">
      <c r="A44" s="91" t="s">
        <v>24</v>
      </c>
      <c r="B44" s="27" t="s">
        <v>80</v>
      </c>
      <c r="C44" s="27" t="s">
        <v>33</v>
      </c>
      <c r="D44" s="27">
        <v>115</v>
      </c>
      <c r="E44" s="93">
        <v>190.08</v>
      </c>
      <c r="F44" s="93">
        <v>55.7</v>
      </c>
      <c r="G44" s="94">
        <v>14.27</v>
      </c>
      <c r="H44" s="94">
        <v>37.598425196850393</v>
      </c>
      <c r="I44" s="34">
        <v>90.944881889763778</v>
      </c>
      <c r="J44" s="63"/>
      <c r="K44" s="63"/>
      <c r="L44" s="63"/>
      <c r="M44" s="63"/>
      <c r="N44" s="63"/>
    </row>
    <row r="45" spans="1:14" x14ac:dyDescent="0.25">
      <c r="A45" s="91" t="s">
        <v>50</v>
      </c>
      <c r="B45" s="27" t="s">
        <v>51</v>
      </c>
      <c r="C45" s="27" t="s">
        <v>33</v>
      </c>
      <c r="D45" s="27" t="s">
        <v>23</v>
      </c>
      <c r="E45" s="93">
        <v>188.84</v>
      </c>
      <c r="F45" s="93">
        <v>57.45</v>
      </c>
      <c r="G45" s="94">
        <v>14.18</v>
      </c>
      <c r="H45" s="94">
        <v>38.287401574803148</v>
      </c>
      <c r="I45" s="34">
        <v>95.866141732283467</v>
      </c>
      <c r="J45" s="63"/>
      <c r="K45" s="63"/>
      <c r="L45" s="63"/>
      <c r="M45" s="63"/>
      <c r="N45" s="63"/>
    </row>
    <row r="46" spans="1:14" ht="15.75" thickBot="1" x14ac:dyDescent="0.3">
      <c r="A46" s="96" t="s">
        <v>24</v>
      </c>
      <c r="B46" s="39" t="s">
        <v>91</v>
      </c>
      <c r="C46" s="39" t="s">
        <v>37</v>
      </c>
      <c r="D46" s="39" t="s">
        <v>49</v>
      </c>
      <c r="E46" s="97">
        <v>183.71</v>
      </c>
      <c r="F46" s="97">
        <v>57.97</v>
      </c>
      <c r="G46" s="98">
        <v>12.87</v>
      </c>
      <c r="H46" s="98">
        <v>38.976377952755904</v>
      </c>
      <c r="I46" s="46">
        <v>97.145669291338578</v>
      </c>
      <c r="J46" s="63"/>
      <c r="K46" s="63"/>
      <c r="L46" s="63"/>
      <c r="M46" s="63"/>
      <c r="N46" s="63"/>
    </row>
    <row r="47" spans="1:14" x14ac:dyDescent="0.25">
      <c r="A47" s="99"/>
      <c r="B47" s="63"/>
      <c r="C47" s="63"/>
      <c r="D47" s="63"/>
      <c r="E47" s="59"/>
      <c r="F47" s="59"/>
      <c r="G47" s="59"/>
      <c r="H47" s="59"/>
      <c r="I47" s="62"/>
      <c r="J47" s="59"/>
    </row>
    <row r="48" spans="1:14" x14ac:dyDescent="0.25">
      <c r="A48" s="48"/>
      <c r="C48" s="100"/>
      <c r="D48" s="100" t="s">
        <v>98</v>
      </c>
      <c r="E48" s="59">
        <f t="shared" ref="E48:I48" si="0">AVERAGE(E3:E46)</f>
        <v>213.57295454545448</v>
      </c>
      <c r="F48" s="59">
        <f t="shared" si="0"/>
        <v>58.606136363636345</v>
      </c>
      <c r="G48" s="59">
        <f t="shared" si="0"/>
        <v>13.129545454545456</v>
      </c>
      <c r="H48" s="59">
        <f t="shared" si="0"/>
        <v>40.191034359341465</v>
      </c>
      <c r="I48" s="62">
        <f t="shared" si="0"/>
        <v>98.771921975662138</v>
      </c>
      <c r="J48" s="59"/>
    </row>
    <row r="49" spans="1:10" x14ac:dyDescent="0.25">
      <c r="A49" s="48"/>
      <c r="C49" s="100"/>
      <c r="D49" s="100" t="s">
        <v>105</v>
      </c>
      <c r="E49" s="59">
        <v>7.4</v>
      </c>
      <c r="F49" s="59">
        <v>2</v>
      </c>
      <c r="G49" s="59"/>
      <c r="H49" s="59"/>
      <c r="I49" s="62"/>
      <c r="J49" s="59"/>
    </row>
    <row r="50" spans="1:10" x14ac:dyDescent="0.25">
      <c r="A50" s="48"/>
      <c r="C50" s="100"/>
      <c r="D50" s="100" t="s">
        <v>99</v>
      </c>
      <c r="E50" s="59">
        <v>18.2</v>
      </c>
      <c r="F50" s="59">
        <v>1.6</v>
      </c>
      <c r="G50" s="59"/>
      <c r="H50" s="59"/>
      <c r="I50" s="62"/>
      <c r="J50" s="59"/>
    </row>
    <row r="51" spans="1:10" x14ac:dyDescent="0.25">
      <c r="A51" s="48"/>
      <c r="C51" s="100"/>
      <c r="D51" s="100" t="s">
        <v>100</v>
      </c>
      <c r="E51" s="101">
        <v>121</v>
      </c>
      <c r="F51" s="59"/>
      <c r="G51" s="59"/>
      <c r="H51" s="59"/>
      <c r="I51" s="62"/>
      <c r="J51" s="59"/>
    </row>
    <row r="52" spans="1:10" ht="15.75" thickBot="1" x14ac:dyDescent="0.3">
      <c r="A52" s="67"/>
      <c r="B52" s="68"/>
      <c r="C52" s="102"/>
      <c r="D52" s="102" t="s">
        <v>106</v>
      </c>
      <c r="E52" s="103">
        <v>7.9</v>
      </c>
      <c r="F52" s="103"/>
      <c r="G52" s="103"/>
      <c r="H52" s="103"/>
      <c r="I52" s="104"/>
      <c r="J52" s="59"/>
    </row>
    <row r="53" spans="1:10" ht="15.75" thickBot="1" x14ac:dyDescent="0.3">
      <c r="A53" s="78" t="s">
        <v>107</v>
      </c>
      <c r="B53" s="79"/>
      <c r="C53" s="79"/>
      <c r="D53" s="79"/>
      <c r="E53" s="79"/>
      <c r="F53" s="79"/>
      <c r="G53" s="79"/>
      <c r="H53" s="79"/>
      <c r="I53" s="80"/>
      <c r="J53" s="63"/>
    </row>
  </sheetData>
  <mergeCells count="2">
    <mergeCell ref="A1:I1"/>
    <mergeCell ref="A53:I5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449F7-6ABD-42A2-820D-296745BC75F5}">
  <sheetPr>
    <tabColor theme="9" tint="0.39997558519241921"/>
  </sheetPr>
  <dimension ref="A1:N53"/>
  <sheetViews>
    <sheetView workbookViewId="0">
      <selection activeCell="C17" sqref="C17"/>
    </sheetView>
  </sheetViews>
  <sheetFormatPr defaultRowHeight="15" x14ac:dyDescent="0.25"/>
  <cols>
    <col min="1" max="1" width="27.140625" customWidth="1"/>
    <col min="2" max="2" width="16.7109375" customWidth="1"/>
    <col min="3" max="3" width="17.85546875" customWidth="1"/>
    <col min="4" max="4" width="11.85546875" customWidth="1"/>
    <col min="5" max="5" width="15.85546875" customWidth="1"/>
    <col min="6" max="6" width="19.5703125" customWidth="1"/>
    <col min="7" max="7" width="12" customWidth="1"/>
    <col min="8" max="8" width="14.42578125" customWidth="1"/>
    <col min="9" max="9" width="16.42578125" customWidth="1"/>
    <col min="10" max="10" width="12.140625" customWidth="1"/>
  </cols>
  <sheetData>
    <row r="1" spans="1:14" ht="16.5" thickBot="1" x14ac:dyDescent="0.3">
      <c r="A1" s="81" t="s">
        <v>113</v>
      </c>
      <c r="B1" s="81"/>
      <c r="C1" s="81"/>
      <c r="D1" s="81"/>
      <c r="E1" s="81"/>
      <c r="F1" s="81"/>
      <c r="G1" s="81"/>
      <c r="H1" s="81"/>
      <c r="I1" s="82"/>
      <c r="J1" s="83"/>
    </row>
    <row r="2" spans="1:14" ht="15.75" thickBot="1" x14ac:dyDescent="0.3">
      <c r="A2" s="84" t="s">
        <v>11</v>
      </c>
      <c r="B2" s="84" t="s">
        <v>12</v>
      </c>
      <c r="C2" s="84" t="s">
        <v>13</v>
      </c>
      <c r="D2" s="84" t="s">
        <v>14</v>
      </c>
      <c r="E2" s="84" t="s">
        <v>15</v>
      </c>
      <c r="F2" s="84" t="s">
        <v>16</v>
      </c>
      <c r="G2" s="84" t="s">
        <v>103</v>
      </c>
      <c r="H2" s="84" t="s">
        <v>17</v>
      </c>
      <c r="I2" s="84" t="s">
        <v>18</v>
      </c>
      <c r="J2" s="85"/>
      <c r="M2" s="63"/>
    </row>
    <row r="3" spans="1:14" x14ac:dyDescent="0.25">
      <c r="A3" s="86" t="s">
        <v>27</v>
      </c>
      <c r="B3" s="87" t="s">
        <v>28</v>
      </c>
      <c r="C3" s="87" t="s">
        <v>29</v>
      </c>
      <c r="D3" s="87" t="s">
        <v>30</v>
      </c>
      <c r="E3" s="92">
        <v>223.13</v>
      </c>
      <c r="F3" s="105">
        <v>59.58</v>
      </c>
      <c r="G3" s="106">
        <v>13.48</v>
      </c>
      <c r="H3" s="106">
        <v>39.370078740157481</v>
      </c>
      <c r="I3" s="107">
        <v>94.488188976377955</v>
      </c>
      <c r="J3" s="63"/>
      <c r="K3" s="63"/>
      <c r="L3" s="63"/>
      <c r="M3" s="63"/>
      <c r="N3" s="63"/>
    </row>
    <row r="4" spans="1:14" x14ac:dyDescent="0.25">
      <c r="A4" s="91" t="s">
        <v>44</v>
      </c>
      <c r="B4" s="27" t="s">
        <v>48</v>
      </c>
      <c r="C4" s="27" t="s">
        <v>37</v>
      </c>
      <c r="D4" s="27" t="s">
        <v>49</v>
      </c>
      <c r="E4" s="92">
        <v>219.63</v>
      </c>
      <c r="F4" s="93">
        <v>57</v>
      </c>
      <c r="G4" s="94">
        <v>13.35</v>
      </c>
      <c r="H4" s="94">
        <v>40.551181102362207</v>
      </c>
      <c r="I4" s="34">
        <v>97.834645669291334</v>
      </c>
      <c r="J4" s="63"/>
      <c r="K4" s="63"/>
      <c r="L4" s="63"/>
      <c r="M4" s="63"/>
      <c r="N4" s="63"/>
    </row>
    <row r="5" spans="1:14" x14ac:dyDescent="0.25">
      <c r="A5" s="86" t="s">
        <v>59</v>
      </c>
      <c r="B5" s="27" t="s">
        <v>60</v>
      </c>
      <c r="C5" s="27" t="s">
        <v>33</v>
      </c>
      <c r="D5" s="27" t="s">
        <v>34</v>
      </c>
      <c r="E5" s="92">
        <v>213.15</v>
      </c>
      <c r="F5" s="93">
        <v>57.43</v>
      </c>
      <c r="G5" s="94">
        <v>13.85</v>
      </c>
      <c r="H5" s="94">
        <v>37.204724409448815</v>
      </c>
      <c r="I5" s="34">
        <v>92.618110236220474</v>
      </c>
      <c r="J5" s="63"/>
      <c r="K5" s="63"/>
      <c r="L5" s="63"/>
      <c r="M5" s="63"/>
      <c r="N5" s="63"/>
    </row>
    <row r="6" spans="1:14" x14ac:dyDescent="0.25">
      <c r="A6" s="86" t="s">
        <v>104</v>
      </c>
      <c r="B6" s="27" t="s">
        <v>67</v>
      </c>
      <c r="C6" s="27" t="s">
        <v>37</v>
      </c>
      <c r="D6" s="27" t="s">
        <v>62</v>
      </c>
      <c r="E6" s="92">
        <v>212.14</v>
      </c>
      <c r="F6" s="95">
        <v>59.43</v>
      </c>
      <c r="G6" s="94">
        <v>12.53</v>
      </c>
      <c r="H6" s="94">
        <v>34.84251968503937</v>
      </c>
      <c r="I6" s="34">
        <v>98.425196850393704</v>
      </c>
      <c r="J6" s="63"/>
      <c r="K6" s="63"/>
      <c r="L6" s="63"/>
      <c r="M6" s="63"/>
      <c r="N6" s="63"/>
    </row>
    <row r="7" spans="1:14" x14ac:dyDescent="0.25">
      <c r="A7" s="91" t="s">
        <v>31</v>
      </c>
      <c r="B7" s="27" t="s">
        <v>61</v>
      </c>
      <c r="C7" s="27" t="s">
        <v>33</v>
      </c>
      <c r="D7" s="27" t="s">
        <v>62</v>
      </c>
      <c r="E7" s="92">
        <v>209.8</v>
      </c>
      <c r="F7" s="93">
        <v>57.53</v>
      </c>
      <c r="G7" s="94">
        <v>14.88</v>
      </c>
      <c r="H7" s="94">
        <v>38.681102362204726</v>
      </c>
      <c r="I7" s="34">
        <v>98.031496062992119</v>
      </c>
      <c r="J7" s="63"/>
      <c r="K7" s="63"/>
      <c r="L7" s="63"/>
      <c r="M7" s="63"/>
      <c r="N7" s="63"/>
    </row>
    <row r="8" spans="1:14" x14ac:dyDescent="0.25">
      <c r="A8" s="91" t="s">
        <v>50</v>
      </c>
      <c r="B8" s="27" t="s">
        <v>68</v>
      </c>
      <c r="C8" s="27" t="s">
        <v>33</v>
      </c>
      <c r="D8" s="27" t="s">
        <v>40</v>
      </c>
      <c r="E8" s="92">
        <v>209.52</v>
      </c>
      <c r="F8" s="93">
        <v>57.3</v>
      </c>
      <c r="G8" s="94">
        <v>13.23</v>
      </c>
      <c r="H8" s="94">
        <v>33.759842519685037</v>
      </c>
      <c r="I8" s="34">
        <v>93.897637795275585</v>
      </c>
      <c r="J8" s="63"/>
      <c r="K8" s="63"/>
      <c r="L8" s="63"/>
      <c r="M8" s="63"/>
      <c r="N8" s="63"/>
    </row>
    <row r="9" spans="1:14" x14ac:dyDescent="0.25">
      <c r="A9" s="91" t="s">
        <v>38</v>
      </c>
      <c r="B9" s="27" t="s">
        <v>41</v>
      </c>
      <c r="C9" s="27" t="s">
        <v>33</v>
      </c>
      <c r="D9" s="27" t="s">
        <v>34</v>
      </c>
      <c r="E9" s="92">
        <v>209.44</v>
      </c>
      <c r="F9" s="93">
        <v>58.2</v>
      </c>
      <c r="G9" s="94">
        <v>14.53</v>
      </c>
      <c r="H9" s="94">
        <v>35.728346456692911</v>
      </c>
      <c r="I9" s="34">
        <v>93.110236220472444</v>
      </c>
      <c r="J9" s="63"/>
      <c r="K9" s="63"/>
      <c r="L9" s="63"/>
      <c r="M9" s="63"/>
      <c r="N9" s="63"/>
    </row>
    <row r="10" spans="1:14" x14ac:dyDescent="0.25">
      <c r="A10" s="91" t="s">
        <v>20</v>
      </c>
      <c r="B10" s="27" t="s">
        <v>21</v>
      </c>
      <c r="C10" s="27" t="s">
        <v>37</v>
      </c>
      <c r="D10" s="27" t="s">
        <v>23</v>
      </c>
      <c r="E10" s="92">
        <v>208.83</v>
      </c>
      <c r="F10" s="93">
        <v>57.33</v>
      </c>
      <c r="G10" s="94">
        <v>14.23</v>
      </c>
      <c r="H10" s="94">
        <v>35.334645669291341</v>
      </c>
      <c r="I10" s="34">
        <v>99.311023622047244</v>
      </c>
      <c r="J10" s="63"/>
      <c r="K10" s="63"/>
      <c r="L10" s="63"/>
      <c r="M10" s="63"/>
      <c r="N10" s="63"/>
    </row>
    <row r="11" spans="1:14" x14ac:dyDescent="0.25">
      <c r="A11" s="91" t="s">
        <v>24</v>
      </c>
      <c r="B11" s="27" t="s">
        <v>25</v>
      </c>
      <c r="C11" s="27" t="s">
        <v>26</v>
      </c>
      <c r="D11" s="27">
        <v>113</v>
      </c>
      <c r="E11" s="92">
        <v>208</v>
      </c>
      <c r="F11" s="93">
        <v>58.53</v>
      </c>
      <c r="G11" s="94">
        <v>12.77</v>
      </c>
      <c r="H11" s="94">
        <v>38.188976377952756</v>
      </c>
      <c r="I11" s="34">
        <v>96.850393700787407</v>
      </c>
      <c r="J11" s="63"/>
      <c r="K11" s="63"/>
      <c r="L11" s="63"/>
      <c r="M11" s="63"/>
      <c r="N11" s="63"/>
    </row>
    <row r="12" spans="1:14" x14ac:dyDescent="0.25">
      <c r="A12" s="91" t="s">
        <v>50</v>
      </c>
      <c r="B12" s="27" t="s">
        <v>51</v>
      </c>
      <c r="C12" s="27" t="s">
        <v>33</v>
      </c>
      <c r="D12" s="27" t="s">
        <v>23</v>
      </c>
      <c r="E12" s="93">
        <v>206.47</v>
      </c>
      <c r="F12" s="93">
        <v>57.68</v>
      </c>
      <c r="G12" s="94">
        <v>14.63</v>
      </c>
      <c r="H12" s="94">
        <v>34.153543307086615</v>
      </c>
      <c r="I12" s="34">
        <v>97.736220472440948</v>
      </c>
      <c r="J12" s="63"/>
      <c r="K12" s="63"/>
      <c r="L12" s="63"/>
      <c r="M12" s="63"/>
      <c r="N12" s="63"/>
    </row>
    <row r="13" spans="1:14" x14ac:dyDescent="0.25">
      <c r="A13" s="91" t="s">
        <v>50</v>
      </c>
      <c r="B13" s="27" t="s">
        <v>76</v>
      </c>
      <c r="C13" s="27" t="s">
        <v>37</v>
      </c>
      <c r="D13" s="27" t="s">
        <v>23</v>
      </c>
      <c r="E13" s="93">
        <v>206.33</v>
      </c>
      <c r="F13" s="93">
        <v>57.8</v>
      </c>
      <c r="G13" s="94">
        <v>12.55</v>
      </c>
      <c r="H13" s="94">
        <v>36.417322834645667</v>
      </c>
      <c r="I13" s="34">
        <v>94.488188976377955</v>
      </c>
      <c r="J13" s="63"/>
      <c r="K13" s="63"/>
      <c r="L13" s="63"/>
      <c r="M13" s="63"/>
      <c r="N13" s="63"/>
    </row>
    <row r="14" spans="1:14" x14ac:dyDescent="0.25">
      <c r="A14" s="91" t="s">
        <v>44</v>
      </c>
      <c r="B14" s="27" t="s">
        <v>45</v>
      </c>
      <c r="C14" s="27" t="s">
        <v>33</v>
      </c>
      <c r="D14" s="27" t="s">
        <v>34</v>
      </c>
      <c r="E14" s="93">
        <v>206.21</v>
      </c>
      <c r="F14" s="93">
        <v>58.07</v>
      </c>
      <c r="G14" s="94">
        <v>13.27</v>
      </c>
      <c r="H14" s="94">
        <v>33.169291338582674</v>
      </c>
      <c r="I14" s="34">
        <v>91.338582677165348</v>
      </c>
      <c r="J14" s="63"/>
      <c r="K14" s="63"/>
      <c r="L14" s="63"/>
      <c r="M14" s="63"/>
      <c r="N14" s="63"/>
    </row>
    <row r="15" spans="1:14" x14ac:dyDescent="0.25">
      <c r="A15" s="91" t="s">
        <v>38</v>
      </c>
      <c r="B15" s="27" t="s">
        <v>39</v>
      </c>
      <c r="C15" s="27" t="s">
        <v>37</v>
      </c>
      <c r="D15" s="27" t="s">
        <v>40</v>
      </c>
      <c r="E15" s="93">
        <v>205.97</v>
      </c>
      <c r="F15" s="93">
        <v>57.03</v>
      </c>
      <c r="G15" s="94">
        <v>14.47</v>
      </c>
      <c r="H15" s="94">
        <v>38.681102362204726</v>
      </c>
      <c r="I15" s="34">
        <v>98.129921259842519</v>
      </c>
      <c r="J15" s="63"/>
      <c r="K15" s="63"/>
      <c r="L15" s="63"/>
      <c r="M15" s="63"/>
      <c r="N15" s="63"/>
    </row>
    <row r="16" spans="1:14" x14ac:dyDescent="0.25">
      <c r="A16" s="91" t="s">
        <v>31</v>
      </c>
      <c r="B16" s="27" t="s">
        <v>32</v>
      </c>
      <c r="C16" s="27" t="s">
        <v>33</v>
      </c>
      <c r="D16" s="27" t="s">
        <v>34</v>
      </c>
      <c r="E16" s="93">
        <v>205.83</v>
      </c>
      <c r="F16" s="93">
        <v>57.27</v>
      </c>
      <c r="G16" s="94">
        <v>14.3</v>
      </c>
      <c r="H16" s="94">
        <v>36.515748031496059</v>
      </c>
      <c r="I16" s="34">
        <v>97.145669291338578</v>
      </c>
      <c r="J16" s="63"/>
      <c r="K16" s="63"/>
      <c r="L16" s="63"/>
      <c r="M16" s="63"/>
      <c r="N16" s="63"/>
    </row>
    <row r="17" spans="1:14" x14ac:dyDescent="0.25">
      <c r="A17" s="91" t="s">
        <v>24</v>
      </c>
      <c r="B17" s="27" t="s">
        <v>42</v>
      </c>
      <c r="C17" s="27" t="s">
        <v>33</v>
      </c>
      <c r="D17" s="27" t="s">
        <v>34</v>
      </c>
      <c r="E17" s="93">
        <v>205.1</v>
      </c>
      <c r="F17" s="95">
        <v>59.78</v>
      </c>
      <c r="G17" s="94">
        <v>14.08</v>
      </c>
      <c r="H17" s="94">
        <v>35.629921259842519</v>
      </c>
      <c r="I17" s="34">
        <v>101.47637795275591</v>
      </c>
      <c r="J17" s="63"/>
      <c r="K17" s="63"/>
      <c r="L17" s="63"/>
      <c r="M17" s="63"/>
      <c r="N17" s="63"/>
    </row>
    <row r="18" spans="1:14" x14ac:dyDescent="0.25">
      <c r="A18" s="91" t="s">
        <v>24</v>
      </c>
      <c r="B18" s="27" t="s">
        <v>43</v>
      </c>
      <c r="C18" s="27" t="s">
        <v>37</v>
      </c>
      <c r="D18" s="27" t="s">
        <v>23</v>
      </c>
      <c r="E18" s="93">
        <v>204.59</v>
      </c>
      <c r="F18" s="93">
        <v>57.8</v>
      </c>
      <c r="G18" s="94">
        <v>14.17</v>
      </c>
      <c r="H18" s="94">
        <v>30.511811023622048</v>
      </c>
      <c r="I18" s="34">
        <v>94.29133858267717</v>
      </c>
      <c r="J18" s="63"/>
      <c r="K18" s="63"/>
      <c r="L18" s="63"/>
      <c r="M18" s="63"/>
      <c r="N18" s="63"/>
    </row>
    <row r="19" spans="1:14" x14ac:dyDescent="0.25">
      <c r="A19" s="91" t="s">
        <v>38</v>
      </c>
      <c r="B19" s="27" t="s">
        <v>63</v>
      </c>
      <c r="C19" s="27" t="s">
        <v>37</v>
      </c>
      <c r="D19" s="27" t="s">
        <v>58</v>
      </c>
      <c r="E19" s="93">
        <v>202.15</v>
      </c>
      <c r="F19" s="93">
        <v>57.38</v>
      </c>
      <c r="G19" s="94">
        <v>14.6</v>
      </c>
      <c r="H19" s="94">
        <v>34.744094488188978</v>
      </c>
      <c r="I19" s="34">
        <v>90.452755905511808</v>
      </c>
      <c r="J19" s="63"/>
      <c r="K19" s="63"/>
      <c r="L19" s="63"/>
      <c r="M19" s="63"/>
      <c r="N19" s="63"/>
    </row>
    <row r="20" spans="1:14" x14ac:dyDescent="0.25">
      <c r="A20" s="91" t="s">
        <v>31</v>
      </c>
      <c r="B20" s="27" t="s">
        <v>72</v>
      </c>
      <c r="C20" s="27" t="s">
        <v>37</v>
      </c>
      <c r="D20" s="27" t="s">
        <v>23</v>
      </c>
      <c r="E20" s="93">
        <v>201.03</v>
      </c>
      <c r="F20" s="93">
        <v>56.17</v>
      </c>
      <c r="G20" s="94">
        <v>15.07</v>
      </c>
      <c r="H20" s="94">
        <v>36.811023622047244</v>
      </c>
      <c r="I20" s="34">
        <v>98.818897637795274</v>
      </c>
      <c r="J20" s="63"/>
      <c r="K20" s="63"/>
      <c r="L20" s="63"/>
      <c r="M20" s="63"/>
      <c r="N20" s="63"/>
    </row>
    <row r="21" spans="1:14" x14ac:dyDescent="0.25">
      <c r="A21" s="91" t="s">
        <v>35</v>
      </c>
      <c r="B21" s="27" t="s">
        <v>36</v>
      </c>
      <c r="C21" s="27" t="s">
        <v>37</v>
      </c>
      <c r="D21" s="27" t="s">
        <v>23</v>
      </c>
      <c r="E21" s="93">
        <v>199.66</v>
      </c>
      <c r="F21" s="93">
        <v>57.3</v>
      </c>
      <c r="G21" s="94">
        <v>14.45</v>
      </c>
      <c r="H21" s="94">
        <v>39.173228346456689</v>
      </c>
      <c r="I21" s="34">
        <v>99.212598425196845</v>
      </c>
      <c r="J21" s="63"/>
      <c r="K21" s="63"/>
      <c r="L21" s="63"/>
      <c r="M21" s="63"/>
      <c r="N21" s="63"/>
    </row>
    <row r="22" spans="1:14" x14ac:dyDescent="0.25">
      <c r="A22" s="91" t="s">
        <v>56</v>
      </c>
      <c r="B22" s="27" t="s">
        <v>57</v>
      </c>
      <c r="C22" s="27" t="s">
        <v>37</v>
      </c>
      <c r="D22" s="27" t="s">
        <v>58</v>
      </c>
      <c r="E22" s="93">
        <v>197.7</v>
      </c>
      <c r="F22" s="93">
        <v>58.55</v>
      </c>
      <c r="G22" s="94">
        <v>12.38</v>
      </c>
      <c r="H22" s="94">
        <v>36.220472440944881</v>
      </c>
      <c r="I22" s="34">
        <v>95.570866141732282</v>
      </c>
      <c r="J22" s="63"/>
      <c r="K22" s="63"/>
      <c r="L22" s="63"/>
      <c r="M22" s="63"/>
      <c r="N22" s="63"/>
    </row>
    <row r="23" spans="1:14" x14ac:dyDescent="0.25">
      <c r="A23" s="91" t="s">
        <v>24</v>
      </c>
      <c r="B23" s="27" t="s">
        <v>90</v>
      </c>
      <c r="C23" s="27" t="s">
        <v>26</v>
      </c>
      <c r="D23" s="27">
        <v>112</v>
      </c>
      <c r="E23" s="93">
        <v>195.85</v>
      </c>
      <c r="F23" s="95">
        <v>59.27</v>
      </c>
      <c r="G23" s="94">
        <v>13.37</v>
      </c>
      <c r="H23" s="94">
        <v>37.696850393700785</v>
      </c>
      <c r="I23" s="34">
        <v>89.566929133858267</v>
      </c>
      <c r="J23" s="63"/>
      <c r="K23" s="63"/>
      <c r="L23" s="63"/>
      <c r="M23" s="63"/>
      <c r="N23" s="63"/>
    </row>
    <row r="24" spans="1:14" x14ac:dyDescent="0.25">
      <c r="A24" s="91" t="s">
        <v>59</v>
      </c>
      <c r="B24" s="27" t="s">
        <v>89</v>
      </c>
      <c r="C24" s="27" t="s">
        <v>37</v>
      </c>
      <c r="D24" s="27" t="s">
        <v>62</v>
      </c>
      <c r="E24" s="93">
        <v>195.78</v>
      </c>
      <c r="F24" s="95">
        <v>59.67</v>
      </c>
      <c r="G24" s="94">
        <v>13.47</v>
      </c>
      <c r="H24" s="94">
        <v>40.6496062992126</v>
      </c>
      <c r="I24" s="34">
        <v>97.440944881889763</v>
      </c>
      <c r="J24" s="63"/>
      <c r="K24" s="63"/>
      <c r="L24" s="63"/>
      <c r="M24" s="63"/>
      <c r="N24" s="63"/>
    </row>
    <row r="25" spans="1:14" x14ac:dyDescent="0.25">
      <c r="A25" s="91" t="s">
        <v>73</v>
      </c>
      <c r="B25" s="27" t="s">
        <v>74</v>
      </c>
      <c r="C25" s="27" t="s">
        <v>75</v>
      </c>
      <c r="D25" s="27">
        <v>111</v>
      </c>
      <c r="E25" s="93">
        <v>194.85</v>
      </c>
      <c r="F25" s="95">
        <v>59.93</v>
      </c>
      <c r="G25" s="94">
        <v>12.48</v>
      </c>
      <c r="H25" s="94">
        <v>37.00787401574803</v>
      </c>
      <c r="I25" s="34">
        <v>94.29133858267717</v>
      </c>
      <c r="J25" s="63"/>
      <c r="K25" s="63"/>
      <c r="L25" s="63"/>
      <c r="M25" s="63"/>
      <c r="N25" s="63"/>
    </row>
    <row r="26" spans="1:14" x14ac:dyDescent="0.25">
      <c r="A26" s="91" t="s">
        <v>24</v>
      </c>
      <c r="B26" s="27" t="s">
        <v>80</v>
      </c>
      <c r="C26" s="27" t="s">
        <v>33</v>
      </c>
      <c r="D26" s="27">
        <v>115</v>
      </c>
      <c r="E26" s="93">
        <v>194.48</v>
      </c>
      <c r="F26" s="93">
        <v>56.57</v>
      </c>
      <c r="G26" s="94">
        <v>14.43</v>
      </c>
      <c r="H26" s="94">
        <v>30.80708661417323</v>
      </c>
      <c r="I26" s="34">
        <v>87.696850393700785</v>
      </c>
      <c r="J26" s="63"/>
      <c r="K26" s="63"/>
      <c r="L26" s="63"/>
      <c r="M26" s="63"/>
      <c r="N26" s="63"/>
    </row>
    <row r="27" spans="1:14" x14ac:dyDescent="0.25">
      <c r="A27" s="91" t="s">
        <v>20</v>
      </c>
      <c r="B27" s="27" t="s">
        <v>53</v>
      </c>
      <c r="C27" s="27" t="s">
        <v>33</v>
      </c>
      <c r="D27" s="27" t="s">
        <v>34</v>
      </c>
      <c r="E27" s="93">
        <v>193.73</v>
      </c>
      <c r="F27" s="93">
        <v>58.23</v>
      </c>
      <c r="G27" s="94">
        <v>13.8</v>
      </c>
      <c r="H27" s="94">
        <v>35.137795275590548</v>
      </c>
      <c r="I27" s="34">
        <v>93.7007874015748</v>
      </c>
      <c r="J27" s="63"/>
      <c r="K27" s="63"/>
      <c r="L27" s="63"/>
      <c r="M27" s="63"/>
      <c r="N27" s="63"/>
    </row>
    <row r="28" spans="1:14" x14ac:dyDescent="0.25">
      <c r="A28" s="91" t="s">
        <v>24</v>
      </c>
      <c r="B28" s="27" t="s">
        <v>71</v>
      </c>
      <c r="C28" s="27" t="s">
        <v>37</v>
      </c>
      <c r="D28" s="27" t="s">
        <v>30</v>
      </c>
      <c r="E28" s="93">
        <v>192.72</v>
      </c>
      <c r="F28" s="95">
        <v>59.85</v>
      </c>
      <c r="G28" s="94">
        <v>13.3</v>
      </c>
      <c r="H28" s="94">
        <v>36.220472440944881</v>
      </c>
      <c r="I28" s="34">
        <v>97.145669291338578</v>
      </c>
      <c r="J28" s="63"/>
      <c r="K28" s="63"/>
      <c r="L28" s="63"/>
      <c r="M28" s="63"/>
      <c r="N28" s="63"/>
    </row>
    <row r="29" spans="1:14" x14ac:dyDescent="0.25">
      <c r="A29" s="91" t="s">
        <v>44</v>
      </c>
      <c r="B29" s="27" t="s">
        <v>70</v>
      </c>
      <c r="C29" s="27" t="s">
        <v>37</v>
      </c>
      <c r="D29" s="27" t="s">
        <v>62</v>
      </c>
      <c r="E29" s="93">
        <v>192.58</v>
      </c>
      <c r="F29" s="95">
        <v>58.78</v>
      </c>
      <c r="G29" s="94">
        <v>13</v>
      </c>
      <c r="H29" s="94">
        <v>34.744094488188978</v>
      </c>
      <c r="I29" s="34">
        <v>93.7007874015748</v>
      </c>
      <c r="J29" s="63"/>
      <c r="K29" s="63"/>
      <c r="L29" s="63"/>
      <c r="M29" s="63"/>
      <c r="N29" s="63"/>
    </row>
    <row r="30" spans="1:14" x14ac:dyDescent="0.25">
      <c r="A30" s="91" t="s">
        <v>20</v>
      </c>
      <c r="B30" s="27" t="s">
        <v>77</v>
      </c>
      <c r="C30" s="27" t="s">
        <v>37</v>
      </c>
      <c r="D30" s="27" t="s">
        <v>23</v>
      </c>
      <c r="E30" s="93">
        <v>191.96</v>
      </c>
      <c r="F30" s="95">
        <v>59.25</v>
      </c>
      <c r="G30" s="94">
        <v>13.5</v>
      </c>
      <c r="H30" s="94">
        <v>33.267716535433074</v>
      </c>
      <c r="I30" s="34">
        <v>92.421259842519689</v>
      </c>
      <c r="J30" s="63"/>
      <c r="K30" s="63"/>
      <c r="L30" s="63"/>
      <c r="M30" s="63"/>
      <c r="N30" s="63"/>
    </row>
    <row r="31" spans="1:14" x14ac:dyDescent="0.25">
      <c r="A31" s="91" t="s">
        <v>54</v>
      </c>
      <c r="B31" s="27" t="s">
        <v>55</v>
      </c>
      <c r="C31" s="27" t="s">
        <v>37</v>
      </c>
      <c r="D31" s="27">
        <v>115</v>
      </c>
      <c r="E31" s="93">
        <v>191.96</v>
      </c>
      <c r="F31" s="95">
        <v>59.97</v>
      </c>
      <c r="G31" s="94">
        <v>13.13</v>
      </c>
      <c r="H31" s="94">
        <v>38.287401574803148</v>
      </c>
      <c r="I31" s="34">
        <v>97.047244094488192</v>
      </c>
      <c r="J31" s="63"/>
      <c r="K31" s="63"/>
      <c r="L31" s="63"/>
      <c r="M31" s="63"/>
      <c r="N31" s="63"/>
    </row>
    <row r="32" spans="1:14" x14ac:dyDescent="0.25">
      <c r="A32" s="91" t="s">
        <v>27</v>
      </c>
      <c r="B32" s="27" t="s">
        <v>81</v>
      </c>
      <c r="C32" s="27" t="s">
        <v>29</v>
      </c>
      <c r="D32" s="27" t="s">
        <v>62</v>
      </c>
      <c r="E32" s="93">
        <v>191.38</v>
      </c>
      <c r="F32" s="95">
        <v>59</v>
      </c>
      <c r="G32" s="94">
        <v>14.43</v>
      </c>
      <c r="H32" s="94">
        <v>34.744094488188978</v>
      </c>
      <c r="I32" s="34">
        <v>89.271653543307082</v>
      </c>
      <c r="J32" s="63"/>
      <c r="K32" s="63"/>
      <c r="L32" s="63"/>
      <c r="M32" s="63"/>
      <c r="N32" s="63"/>
    </row>
    <row r="33" spans="1:14" x14ac:dyDescent="0.25">
      <c r="A33" s="91" t="s">
        <v>50</v>
      </c>
      <c r="B33" s="27" t="s">
        <v>78</v>
      </c>
      <c r="C33" s="27" t="s">
        <v>33</v>
      </c>
      <c r="D33" s="27" t="s">
        <v>62</v>
      </c>
      <c r="E33" s="93">
        <v>189.16</v>
      </c>
      <c r="F33" s="95">
        <v>58.87</v>
      </c>
      <c r="G33" s="94">
        <v>14.6</v>
      </c>
      <c r="H33" s="94">
        <v>44.980314960629919</v>
      </c>
      <c r="I33" s="34">
        <v>105.01968503937007</v>
      </c>
      <c r="J33" s="63"/>
      <c r="K33" s="63"/>
      <c r="L33" s="63"/>
      <c r="M33" s="63"/>
      <c r="N33" s="63"/>
    </row>
    <row r="34" spans="1:14" x14ac:dyDescent="0.25">
      <c r="A34" s="91" t="s">
        <v>24</v>
      </c>
      <c r="B34" s="27" t="s">
        <v>84</v>
      </c>
      <c r="C34" s="27" t="s">
        <v>26</v>
      </c>
      <c r="D34" s="27">
        <v>115</v>
      </c>
      <c r="E34" s="93">
        <v>188.9</v>
      </c>
      <c r="F34" s="93">
        <v>57.47</v>
      </c>
      <c r="G34" s="94">
        <v>15.37</v>
      </c>
      <c r="H34" s="94">
        <v>37.5</v>
      </c>
      <c r="I34" s="34">
        <v>95.669291338582681</v>
      </c>
      <c r="J34" s="63"/>
      <c r="K34" s="63"/>
      <c r="L34" s="63"/>
      <c r="M34" s="63"/>
      <c r="N34" s="63"/>
    </row>
    <row r="35" spans="1:14" x14ac:dyDescent="0.25">
      <c r="A35" s="91" t="s">
        <v>27</v>
      </c>
      <c r="B35" s="27" t="s">
        <v>69</v>
      </c>
      <c r="C35" s="27" t="s">
        <v>29</v>
      </c>
      <c r="D35" s="27" t="s">
        <v>34</v>
      </c>
      <c r="E35" s="93">
        <v>186.63</v>
      </c>
      <c r="F35" s="95">
        <v>59.43</v>
      </c>
      <c r="G35" s="94">
        <v>13.13</v>
      </c>
      <c r="H35" s="94">
        <v>34.744094488188978</v>
      </c>
      <c r="I35" s="34">
        <v>91.535433070866134</v>
      </c>
      <c r="J35" s="63"/>
      <c r="K35" s="63"/>
      <c r="L35" s="63"/>
      <c r="M35" s="63"/>
      <c r="N35" s="63"/>
    </row>
    <row r="36" spans="1:14" x14ac:dyDescent="0.25">
      <c r="A36" s="91" t="s">
        <v>38</v>
      </c>
      <c r="B36" s="27" t="s">
        <v>85</v>
      </c>
      <c r="C36" s="27" t="s">
        <v>33</v>
      </c>
      <c r="D36" s="27" t="s">
        <v>30</v>
      </c>
      <c r="E36" s="93">
        <v>184.7</v>
      </c>
      <c r="F36" s="93">
        <v>56.75</v>
      </c>
      <c r="G36" s="94">
        <v>14.03</v>
      </c>
      <c r="H36" s="94">
        <v>35.826771653543304</v>
      </c>
      <c r="I36" s="34">
        <v>94.685039370078741</v>
      </c>
      <c r="J36" s="63"/>
      <c r="K36" s="63"/>
      <c r="L36" s="63"/>
      <c r="M36" s="63"/>
      <c r="N36" s="63"/>
    </row>
    <row r="37" spans="1:14" x14ac:dyDescent="0.25">
      <c r="A37" s="91" t="s">
        <v>73</v>
      </c>
      <c r="B37" s="27" t="s">
        <v>79</v>
      </c>
      <c r="C37" s="27" t="s">
        <v>75</v>
      </c>
      <c r="D37" s="27" t="s">
        <v>30</v>
      </c>
      <c r="E37" s="93">
        <v>184.32</v>
      </c>
      <c r="F37" s="95">
        <v>59.05</v>
      </c>
      <c r="G37" s="94">
        <v>13.88</v>
      </c>
      <c r="H37" s="94">
        <v>39.468503937007874</v>
      </c>
      <c r="I37" s="34">
        <v>101.5748031496063</v>
      </c>
      <c r="J37" s="63"/>
      <c r="K37" s="63"/>
      <c r="L37" s="63"/>
      <c r="M37" s="63"/>
      <c r="N37" s="63"/>
    </row>
    <row r="38" spans="1:14" x14ac:dyDescent="0.25">
      <c r="A38" s="91" t="s">
        <v>38</v>
      </c>
      <c r="B38" s="27" t="s">
        <v>82</v>
      </c>
      <c r="C38" s="27" t="s">
        <v>83</v>
      </c>
      <c r="D38" s="27" t="s">
        <v>58</v>
      </c>
      <c r="E38" s="93">
        <v>183.56</v>
      </c>
      <c r="F38" s="93">
        <v>57.9</v>
      </c>
      <c r="G38" s="94">
        <v>12.4</v>
      </c>
      <c r="H38" s="94">
        <v>36.909448818897637</v>
      </c>
      <c r="I38" s="34">
        <v>97.440944881889763</v>
      </c>
      <c r="J38" s="63"/>
      <c r="K38" s="63"/>
      <c r="L38" s="63"/>
      <c r="M38" s="63"/>
      <c r="N38" s="63"/>
    </row>
    <row r="39" spans="1:14" x14ac:dyDescent="0.25">
      <c r="A39" s="91" t="s">
        <v>24</v>
      </c>
      <c r="B39" s="27" t="s">
        <v>91</v>
      </c>
      <c r="C39" s="27" t="s">
        <v>37</v>
      </c>
      <c r="D39" s="27" t="s">
        <v>49</v>
      </c>
      <c r="E39" s="93">
        <v>183.46</v>
      </c>
      <c r="F39" s="93">
        <v>57.65</v>
      </c>
      <c r="G39" s="94">
        <v>14.08</v>
      </c>
      <c r="H39" s="94">
        <v>34.055118110236222</v>
      </c>
      <c r="I39" s="34">
        <v>92.125984251968504</v>
      </c>
      <c r="J39" s="63"/>
      <c r="K39" s="63"/>
      <c r="L39" s="63"/>
      <c r="M39" s="63"/>
      <c r="N39" s="63"/>
    </row>
    <row r="40" spans="1:14" x14ac:dyDescent="0.25">
      <c r="A40" s="91" t="s">
        <v>38</v>
      </c>
      <c r="B40" s="27" t="s">
        <v>86</v>
      </c>
      <c r="C40" s="27" t="s">
        <v>37</v>
      </c>
      <c r="D40" s="27" t="s">
        <v>62</v>
      </c>
      <c r="E40" s="93">
        <v>181.54</v>
      </c>
      <c r="F40" s="93">
        <v>58.45</v>
      </c>
      <c r="G40" s="94">
        <v>13.45</v>
      </c>
      <c r="H40" s="94">
        <v>34.448818897637793</v>
      </c>
      <c r="I40" s="34">
        <v>91.830708661417319</v>
      </c>
      <c r="J40" s="63"/>
      <c r="K40" s="63"/>
      <c r="L40" s="63"/>
      <c r="M40" s="63"/>
      <c r="N40" s="63"/>
    </row>
    <row r="41" spans="1:14" x14ac:dyDescent="0.25">
      <c r="A41" s="91" t="s">
        <v>35</v>
      </c>
      <c r="B41" s="27" t="s">
        <v>47</v>
      </c>
      <c r="C41" s="27" t="s">
        <v>33</v>
      </c>
      <c r="D41" s="27" t="s">
        <v>34</v>
      </c>
      <c r="E41" s="93">
        <v>178.56</v>
      </c>
      <c r="F41" s="93">
        <v>57.87</v>
      </c>
      <c r="G41" s="94">
        <v>13.47</v>
      </c>
      <c r="H41" s="94">
        <v>34.153543307086615</v>
      </c>
      <c r="I41" s="34">
        <v>92.224409448818889</v>
      </c>
      <c r="J41" s="63"/>
      <c r="K41" s="63"/>
      <c r="L41" s="63"/>
      <c r="M41" s="63"/>
      <c r="N41" s="63"/>
    </row>
    <row r="42" spans="1:14" x14ac:dyDescent="0.25">
      <c r="A42" s="91" t="s">
        <v>104</v>
      </c>
      <c r="B42" s="27" t="s">
        <v>65</v>
      </c>
      <c r="C42" s="27" t="s">
        <v>66</v>
      </c>
      <c r="D42" s="27" t="s">
        <v>62</v>
      </c>
      <c r="E42" s="93">
        <v>177.91</v>
      </c>
      <c r="F42" s="95">
        <v>58.7</v>
      </c>
      <c r="G42" s="94">
        <v>13</v>
      </c>
      <c r="H42" s="94">
        <v>36.811023622047244</v>
      </c>
      <c r="I42" s="34">
        <v>98.917322834645674</v>
      </c>
      <c r="J42" s="63"/>
      <c r="K42" s="63"/>
      <c r="L42" s="63"/>
      <c r="M42" s="63"/>
      <c r="N42" s="63"/>
    </row>
    <row r="43" spans="1:14" x14ac:dyDescent="0.25">
      <c r="A43" s="91" t="s">
        <v>93</v>
      </c>
      <c r="B43" s="27" t="s">
        <v>94</v>
      </c>
      <c r="C43" s="27" t="s">
        <v>95</v>
      </c>
      <c r="D43" s="27">
        <v>115</v>
      </c>
      <c r="E43" s="93">
        <v>173.62</v>
      </c>
      <c r="F43" s="93">
        <v>57.53</v>
      </c>
      <c r="G43" s="94">
        <v>14.05</v>
      </c>
      <c r="H43" s="94">
        <v>32.283464566929133</v>
      </c>
      <c r="I43" s="34">
        <v>96.751968503937007</v>
      </c>
      <c r="J43" s="63"/>
      <c r="K43" s="63"/>
      <c r="L43" s="63"/>
      <c r="M43" s="63"/>
      <c r="N43" s="63"/>
    </row>
    <row r="44" spans="1:14" x14ac:dyDescent="0.25">
      <c r="A44" s="91" t="s">
        <v>38</v>
      </c>
      <c r="B44" s="27" t="s">
        <v>92</v>
      </c>
      <c r="C44" s="27" t="s">
        <v>37</v>
      </c>
      <c r="D44" s="27" t="s">
        <v>62</v>
      </c>
      <c r="E44" s="93">
        <v>168.79</v>
      </c>
      <c r="F44" s="95">
        <v>58.98</v>
      </c>
      <c r="G44" s="94">
        <v>15.28</v>
      </c>
      <c r="H44" s="94">
        <v>39.862204724409452</v>
      </c>
      <c r="I44" s="34">
        <v>100.19685039370079</v>
      </c>
      <c r="J44" s="63"/>
      <c r="K44" s="63"/>
      <c r="L44" s="63"/>
      <c r="M44" s="63"/>
      <c r="N44" s="63"/>
    </row>
    <row r="45" spans="1:14" x14ac:dyDescent="0.25">
      <c r="A45" s="91" t="s">
        <v>73</v>
      </c>
      <c r="B45" s="27" t="s">
        <v>87</v>
      </c>
      <c r="C45" s="27" t="s">
        <v>88</v>
      </c>
      <c r="D45" s="27">
        <v>111</v>
      </c>
      <c r="E45" s="93">
        <v>164.17</v>
      </c>
      <c r="F45" s="93">
        <v>58.43</v>
      </c>
      <c r="G45" s="94">
        <v>11.97</v>
      </c>
      <c r="H45" s="94">
        <v>36.614173228346459</v>
      </c>
      <c r="I45" s="34">
        <v>92.913385826771659</v>
      </c>
      <c r="J45" s="63"/>
      <c r="K45" s="63"/>
      <c r="L45" s="63"/>
      <c r="M45" s="63"/>
      <c r="N45" s="63"/>
    </row>
    <row r="46" spans="1:14" ht="15.75" thickBot="1" x14ac:dyDescent="0.3">
      <c r="A46" s="96" t="s">
        <v>104</v>
      </c>
      <c r="B46" s="39" t="s">
        <v>96</v>
      </c>
      <c r="C46" s="39" t="s">
        <v>97</v>
      </c>
      <c r="D46" s="39" t="s">
        <v>30</v>
      </c>
      <c r="E46" s="97">
        <v>146.13</v>
      </c>
      <c r="F46" s="97">
        <v>57.33</v>
      </c>
      <c r="G46" s="98">
        <v>13.45</v>
      </c>
      <c r="H46" s="98">
        <v>31.102362204724407</v>
      </c>
      <c r="I46" s="46">
        <v>92.913385826771659</v>
      </c>
      <c r="J46" s="63"/>
      <c r="K46" s="63"/>
      <c r="L46" s="63"/>
      <c r="M46" s="63"/>
      <c r="N46" s="63"/>
    </row>
    <row r="47" spans="1:14" x14ac:dyDescent="0.25">
      <c r="A47" s="99"/>
      <c r="B47" s="63"/>
      <c r="C47" s="63"/>
      <c r="D47" s="63"/>
      <c r="E47" s="59"/>
      <c r="F47" s="59"/>
      <c r="G47" s="59"/>
      <c r="H47" s="59"/>
      <c r="I47" s="62"/>
      <c r="J47" s="59"/>
    </row>
    <row r="48" spans="1:14" x14ac:dyDescent="0.25">
      <c r="A48" s="48"/>
      <c r="C48" s="100"/>
      <c r="D48" s="100" t="s">
        <v>98</v>
      </c>
      <c r="E48" s="59">
        <f t="shared" ref="E48:I48" si="0">AVERAGE(E3:E46)</f>
        <v>195.0322727272727</v>
      </c>
      <c r="F48" s="59">
        <f t="shared" si="0"/>
        <v>58.229318181818165</v>
      </c>
      <c r="G48" s="59">
        <f t="shared" si="0"/>
        <v>13.724772727272729</v>
      </c>
      <c r="H48" s="59">
        <f t="shared" si="0"/>
        <v>36.204813886900489</v>
      </c>
      <c r="I48" s="62">
        <f t="shared" si="0"/>
        <v>95.438886900501075</v>
      </c>
      <c r="J48" s="59"/>
    </row>
    <row r="49" spans="1:10" x14ac:dyDescent="0.25">
      <c r="A49" s="48"/>
      <c r="C49" s="100"/>
      <c r="D49" s="100" t="s">
        <v>105</v>
      </c>
      <c r="E49" s="59">
        <v>8.5</v>
      </c>
      <c r="F49" s="59">
        <v>2</v>
      </c>
      <c r="G49" s="59"/>
      <c r="H49" s="59"/>
      <c r="I49" s="62"/>
      <c r="J49" s="59"/>
    </row>
    <row r="50" spans="1:10" x14ac:dyDescent="0.25">
      <c r="A50" s="48"/>
      <c r="C50" s="100"/>
      <c r="D50" s="100" t="s">
        <v>99</v>
      </c>
      <c r="E50" s="59">
        <v>15.8</v>
      </c>
      <c r="F50" s="59">
        <v>1.3</v>
      </c>
      <c r="G50" s="59"/>
      <c r="H50" s="59"/>
      <c r="I50" s="62"/>
      <c r="J50" s="59"/>
    </row>
    <row r="51" spans="1:10" x14ac:dyDescent="0.25">
      <c r="A51" s="48"/>
      <c r="C51" s="100"/>
      <c r="D51" s="100" t="s">
        <v>100</v>
      </c>
      <c r="E51" s="101">
        <v>110</v>
      </c>
      <c r="F51" s="59"/>
      <c r="G51" s="59"/>
      <c r="H51" s="59"/>
      <c r="I51" s="62"/>
      <c r="J51" s="59"/>
    </row>
    <row r="52" spans="1:10" ht="15.75" thickBot="1" x14ac:dyDescent="0.3">
      <c r="A52" s="67"/>
      <c r="B52" s="68"/>
      <c r="C52" s="102"/>
      <c r="D52" s="102" t="s">
        <v>106</v>
      </c>
      <c r="E52" s="103">
        <v>8.3000000000000007</v>
      </c>
      <c r="F52" s="103"/>
      <c r="G52" s="103"/>
      <c r="H52" s="103"/>
      <c r="I52" s="104"/>
      <c r="J52" s="59"/>
    </row>
    <row r="53" spans="1:10" ht="15.75" thickBot="1" x14ac:dyDescent="0.3">
      <c r="A53" s="78" t="s">
        <v>107</v>
      </c>
      <c r="B53" s="79"/>
      <c r="C53" s="79"/>
      <c r="D53" s="79"/>
      <c r="E53" s="79"/>
      <c r="F53" s="79"/>
      <c r="G53" s="79"/>
      <c r="H53" s="79"/>
      <c r="I53" s="80"/>
      <c r="J53" s="63"/>
    </row>
  </sheetData>
  <mergeCells count="2">
    <mergeCell ref="A1:I1"/>
    <mergeCell ref="A53:I5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097D4-5FFF-4F5E-A902-A8BD86A123FD}">
  <sheetPr>
    <tabColor theme="9" tint="0.39997558519241921"/>
  </sheetPr>
  <dimension ref="A1:L53"/>
  <sheetViews>
    <sheetView workbookViewId="0">
      <selection activeCell="C17" sqref="C17"/>
    </sheetView>
  </sheetViews>
  <sheetFormatPr defaultRowHeight="15" x14ac:dyDescent="0.25"/>
  <cols>
    <col min="1" max="1" width="27.140625" customWidth="1"/>
    <col min="2" max="2" width="16.7109375" customWidth="1"/>
    <col min="3" max="3" width="17.85546875" customWidth="1"/>
    <col min="4" max="4" width="11.85546875" customWidth="1"/>
    <col min="5" max="5" width="15.85546875" customWidth="1"/>
    <col min="6" max="6" width="19.5703125" customWidth="1"/>
    <col min="7" max="7" width="16.42578125" customWidth="1"/>
    <col min="8" max="8" width="12.140625" customWidth="1"/>
  </cols>
  <sheetData>
    <row r="1" spans="1:12" ht="16.5" thickBot="1" x14ac:dyDescent="0.3">
      <c r="A1" s="81" t="s">
        <v>114</v>
      </c>
      <c r="B1" s="81"/>
      <c r="C1" s="81"/>
      <c r="D1" s="81"/>
      <c r="E1" s="81"/>
      <c r="F1" s="81"/>
      <c r="G1" s="82"/>
      <c r="H1" s="83"/>
    </row>
    <row r="2" spans="1:12" ht="15.75" thickBot="1" x14ac:dyDescent="0.3">
      <c r="A2" s="84" t="s">
        <v>11</v>
      </c>
      <c r="B2" s="84" t="s">
        <v>12</v>
      </c>
      <c r="C2" s="84" t="s">
        <v>13</v>
      </c>
      <c r="D2" s="84" t="s">
        <v>14</v>
      </c>
      <c r="E2" s="84" t="s">
        <v>15</v>
      </c>
      <c r="F2" s="84" t="s">
        <v>16</v>
      </c>
      <c r="G2" s="84" t="s">
        <v>103</v>
      </c>
      <c r="H2" s="85"/>
      <c r="K2" s="63"/>
    </row>
    <row r="3" spans="1:12" x14ac:dyDescent="0.25">
      <c r="A3" s="86" t="s">
        <v>31</v>
      </c>
      <c r="B3" s="87" t="s">
        <v>72</v>
      </c>
      <c r="C3" s="87" t="s">
        <v>37</v>
      </c>
      <c r="D3" s="87" t="s">
        <v>23</v>
      </c>
      <c r="E3" s="92">
        <v>261.27</v>
      </c>
      <c r="F3" s="109">
        <v>55.13</v>
      </c>
      <c r="G3" s="107">
        <v>18.13</v>
      </c>
      <c r="H3" s="63"/>
      <c r="I3" s="63"/>
      <c r="J3" s="63"/>
      <c r="K3" s="63"/>
      <c r="L3" s="63"/>
    </row>
    <row r="4" spans="1:12" x14ac:dyDescent="0.25">
      <c r="A4" s="91" t="s">
        <v>20</v>
      </c>
      <c r="B4" s="27" t="s">
        <v>21</v>
      </c>
      <c r="C4" s="27" t="s">
        <v>37</v>
      </c>
      <c r="D4" s="27" t="s">
        <v>23</v>
      </c>
      <c r="E4" s="92">
        <v>261.11</v>
      </c>
      <c r="F4" s="93">
        <v>56</v>
      </c>
      <c r="G4" s="34">
        <v>17.600000000000001</v>
      </c>
      <c r="H4" s="63"/>
      <c r="I4" s="63"/>
      <c r="J4" s="63"/>
      <c r="K4" s="63"/>
      <c r="L4" s="63"/>
    </row>
    <row r="5" spans="1:12" x14ac:dyDescent="0.25">
      <c r="A5" s="86" t="s">
        <v>27</v>
      </c>
      <c r="B5" s="27" t="s">
        <v>28</v>
      </c>
      <c r="C5" s="27" t="s">
        <v>29</v>
      </c>
      <c r="D5" s="27" t="s">
        <v>30</v>
      </c>
      <c r="E5" s="92">
        <v>260.14999999999998</v>
      </c>
      <c r="F5" s="93">
        <v>55.18</v>
      </c>
      <c r="G5" s="34">
        <v>19.05</v>
      </c>
      <c r="H5" s="63"/>
      <c r="I5" s="63"/>
      <c r="J5" s="63"/>
      <c r="K5" s="63"/>
      <c r="L5" s="63"/>
    </row>
    <row r="6" spans="1:12" x14ac:dyDescent="0.25">
      <c r="A6" s="86" t="s">
        <v>35</v>
      </c>
      <c r="B6" s="27" t="s">
        <v>47</v>
      </c>
      <c r="C6" s="27" t="s">
        <v>33</v>
      </c>
      <c r="D6" s="27" t="s">
        <v>34</v>
      </c>
      <c r="E6" s="92">
        <v>258.79000000000002</v>
      </c>
      <c r="F6" s="93">
        <v>56.65</v>
      </c>
      <c r="G6" s="34">
        <v>17.05</v>
      </c>
      <c r="H6" s="63"/>
      <c r="I6" s="63"/>
      <c r="J6" s="63"/>
      <c r="K6" s="63"/>
      <c r="L6" s="63"/>
    </row>
    <row r="7" spans="1:12" x14ac:dyDescent="0.25">
      <c r="A7" s="91" t="s">
        <v>44</v>
      </c>
      <c r="B7" s="27" t="s">
        <v>48</v>
      </c>
      <c r="C7" s="27" t="s">
        <v>37</v>
      </c>
      <c r="D7" s="27" t="s">
        <v>49</v>
      </c>
      <c r="E7" s="92">
        <v>254.11</v>
      </c>
      <c r="F7" s="93">
        <v>56.6</v>
      </c>
      <c r="G7" s="34">
        <v>16.329999999999998</v>
      </c>
      <c r="H7" s="63"/>
      <c r="I7" s="63"/>
      <c r="J7" s="63"/>
      <c r="K7" s="63"/>
      <c r="L7" s="63"/>
    </row>
    <row r="8" spans="1:12" x14ac:dyDescent="0.25">
      <c r="A8" s="91" t="s">
        <v>24</v>
      </c>
      <c r="B8" s="27" t="s">
        <v>43</v>
      </c>
      <c r="C8" s="27" t="s">
        <v>37</v>
      </c>
      <c r="D8" s="27" t="s">
        <v>23</v>
      </c>
      <c r="E8" s="92">
        <v>253.98</v>
      </c>
      <c r="F8" s="95">
        <v>59.38</v>
      </c>
      <c r="G8" s="34">
        <v>17.73</v>
      </c>
      <c r="H8" s="63"/>
      <c r="I8" s="63"/>
      <c r="J8" s="63"/>
      <c r="K8" s="63"/>
      <c r="L8" s="63"/>
    </row>
    <row r="9" spans="1:12" x14ac:dyDescent="0.25">
      <c r="A9" s="91" t="s">
        <v>31</v>
      </c>
      <c r="B9" s="27" t="s">
        <v>32</v>
      </c>
      <c r="C9" s="27" t="s">
        <v>33</v>
      </c>
      <c r="D9" s="27" t="s">
        <v>34</v>
      </c>
      <c r="E9" s="92">
        <v>253.84</v>
      </c>
      <c r="F9" s="93">
        <v>57.8</v>
      </c>
      <c r="G9" s="34">
        <v>16.38</v>
      </c>
      <c r="H9" s="63"/>
      <c r="I9" s="63"/>
      <c r="J9" s="63"/>
      <c r="K9" s="63"/>
      <c r="L9" s="63"/>
    </row>
    <row r="10" spans="1:12" x14ac:dyDescent="0.25">
      <c r="A10" s="91" t="s">
        <v>24</v>
      </c>
      <c r="B10" s="27" t="s">
        <v>71</v>
      </c>
      <c r="C10" s="27" t="s">
        <v>37</v>
      </c>
      <c r="D10" s="27" t="s">
        <v>30</v>
      </c>
      <c r="E10" s="92">
        <v>253.64</v>
      </c>
      <c r="F10" s="95">
        <v>59.25</v>
      </c>
      <c r="G10" s="34">
        <v>16.25</v>
      </c>
      <c r="H10" s="63"/>
      <c r="I10" s="63"/>
      <c r="J10" s="63"/>
      <c r="K10" s="63"/>
      <c r="L10" s="63"/>
    </row>
    <row r="11" spans="1:12" x14ac:dyDescent="0.25">
      <c r="A11" s="91" t="s">
        <v>73</v>
      </c>
      <c r="B11" s="27" t="s">
        <v>74</v>
      </c>
      <c r="C11" s="27" t="s">
        <v>75</v>
      </c>
      <c r="D11" s="27">
        <v>111</v>
      </c>
      <c r="E11" s="92">
        <v>253.04</v>
      </c>
      <c r="F11" s="93">
        <v>56.4</v>
      </c>
      <c r="G11" s="34">
        <v>16.98</v>
      </c>
      <c r="H11" s="63"/>
      <c r="I11" s="63"/>
      <c r="J11" s="63"/>
      <c r="K11" s="63"/>
      <c r="L11" s="63"/>
    </row>
    <row r="12" spans="1:12" x14ac:dyDescent="0.25">
      <c r="A12" s="91" t="s">
        <v>38</v>
      </c>
      <c r="B12" s="27" t="s">
        <v>82</v>
      </c>
      <c r="C12" s="27" t="s">
        <v>83</v>
      </c>
      <c r="D12" s="27" t="s">
        <v>58</v>
      </c>
      <c r="E12" s="92">
        <v>252.41</v>
      </c>
      <c r="F12" s="93">
        <v>55.03</v>
      </c>
      <c r="G12" s="34">
        <v>17.73</v>
      </c>
      <c r="H12" s="63"/>
      <c r="I12" s="63"/>
      <c r="J12" s="63"/>
      <c r="K12" s="63"/>
      <c r="L12" s="63"/>
    </row>
    <row r="13" spans="1:12" x14ac:dyDescent="0.25">
      <c r="A13" s="91" t="s">
        <v>50</v>
      </c>
      <c r="B13" s="27" t="s">
        <v>51</v>
      </c>
      <c r="C13" s="27" t="s">
        <v>33</v>
      </c>
      <c r="D13" s="27" t="s">
        <v>23</v>
      </c>
      <c r="E13" s="92">
        <v>252.08</v>
      </c>
      <c r="F13" s="93">
        <v>57.03</v>
      </c>
      <c r="G13" s="34">
        <v>18.03</v>
      </c>
      <c r="H13" s="63"/>
      <c r="I13" s="63"/>
      <c r="J13" s="63"/>
      <c r="K13" s="63"/>
      <c r="L13" s="63"/>
    </row>
    <row r="14" spans="1:12" x14ac:dyDescent="0.25">
      <c r="A14" s="91" t="s">
        <v>50</v>
      </c>
      <c r="B14" s="27" t="s">
        <v>68</v>
      </c>
      <c r="C14" s="27" t="s">
        <v>33</v>
      </c>
      <c r="D14" s="27" t="s">
        <v>40</v>
      </c>
      <c r="E14" s="92">
        <v>249.01</v>
      </c>
      <c r="F14" s="93">
        <v>55.13</v>
      </c>
      <c r="G14" s="34">
        <v>16.95</v>
      </c>
      <c r="H14" s="63"/>
      <c r="I14" s="63"/>
      <c r="J14" s="63"/>
      <c r="K14" s="63"/>
      <c r="L14" s="63"/>
    </row>
    <row r="15" spans="1:12" x14ac:dyDescent="0.25">
      <c r="A15" s="91" t="s">
        <v>44</v>
      </c>
      <c r="B15" s="27" t="s">
        <v>45</v>
      </c>
      <c r="C15" s="27" t="s">
        <v>33</v>
      </c>
      <c r="D15" s="27" t="s">
        <v>34</v>
      </c>
      <c r="E15" s="92">
        <v>248.58</v>
      </c>
      <c r="F15" s="93">
        <v>57.15</v>
      </c>
      <c r="G15" s="34">
        <v>17</v>
      </c>
      <c r="H15" s="63"/>
      <c r="I15" s="63"/>
      <c r="J15" s="63"/>
      <c r="K15" s="63"/>
      <c r="L15" s="63"/>
    </row>
    <row r="16" spans="1:12" x14ac:dyDescent="0.25">
      <c r="A16" s="91" t="s">
        <v>38</v>
      </c>
      <c r="B16" s="27" t="s">
        <v>39</v>
      </c>
      <c r="C16" s="27" t="s">
        <v>37</v>
      </c>
      <c r="D16" s="27" t="s">
        <v>40</v>
      </c>
      <c r="E16" s="92">
        <v>248.04</v>
      </c>
      <c r="F16" s="93">
        <v>55.78</v>
      </c>
      <c r="G16" s="34">
        <v>16.649999999999999</v>
      </c>
      <c r="H16" s="63"/>
      <c r="I16" s="63"/>
      <c r="J16" s="63"/>
      <c r="K16" s="63"/>
      <c r="L16" s="63"/>
    </row>
    <row r="17" spans="1:12" x14ac:dyDescent="0.25">
      <c r="A17" s="91" t="s">
        <v>44</v>
      </c>
      <c r="B17" s="27" t="s">
        <v>70</v>
      </c>
      <c r="C17" s="27" t="s">
        <v>37</v>
      </c>
      <c r="D17" s="27" t="s">
        <v>62</v>
      </c>
      <c r="E17" s="92">
        <v>247.82</v>
      </c>
      <c r="F17" s="93">
        <v>57.1</v>
      </c>
      <c r="G17" s="34">
        <v>17.149999999999999</v>
      </c>
      <c r="H17" s="63"/>
      <c r="I17" s="63"/>
      <c r="J17" s="63"/>
      <c r="K17" s="63"/>
      <c r="L17" s="63"/>
    </row>
    <row r="18" spans="1:12" x14ac:dyDescent="0.25">
      <c r="A18" s="91" t="s">
        <v>73</v>
      </c>
      <c r="B18" s="27" t="s">
        <v>79</v>
      </c>
      <c r="C18" s="27" t="s">
        <v>75</v>
      </c>
      <c r="D18" s="27" t="s">
        <v>30</v>
      </c>
      <c r="E18" s="92">
        <v>247.26</v>
      </c>
      <c r="F18" s="93">
        <v>57.63</v>
      </c>
      <c r="G18" s="34">
        <v>16.63</v>
      </c>
      <c r="H18" s="63"/>
      <c r="I18" s="63"/>
      <c r="J18" s="63"/>
      <c r="K18" s="63"/>
      <c r="L18" s="63"/>
    </row>
    <row r="19" spans="1:12" x14ac:dyDescent="0.25">
      <c r="A19" s="91" t="s">
        <v>31</v>
      </c>
      <c r="B19" s="27" t="s">
        <v>61</v>
      </c>
      <c r="C19" s="27" t="s">
        <v>33</v>
      </c>
      <c r="D19" s="27" t="s">
        <v>62</v>
      </c>
      <c r="E19" s="92">
        <v>245.97</v>
      </c>
      <c r="F19" s="93">
        <v>57</v>
      </c>
      <c r="G19" s="34">
        <v>17.95</v>
      </c>
      <c r="H19" s="63"/>
      <c r="I19" s="63"/>
      <c r="J19" s="63"/>
      <c r="K19" s="63"/>
      <c r="L19" s="63"/>
    </row>
    <row r="20" spans="1:12" x14ac:dyDescent="0.25">
      <c r="A20" s="91" t="s">
        <v>35</v>
      </c>
      <c r="B20" s="27" t="s">
        <v>36</v>
      </c>
      <c r="C20" s="27" t="s">
        <v>37</v>
      </c>
      <c r="D20" s="27" t="s">
        <v>23</v>
      </c>
      <c r="E20" s="92">
        <v>245.83</v>
      </c>
      <c r="F20" s="93">
        <v>56.85</v>
      </c>
      <c r="G20" s="34">
        <v>17.63</v>
      </c>
      <c r="H20" s="63"/>
      <c r="I20" s="63"/>
      <c r="J20" s="63"/>
      <c r="K20" s="63"/>
      <c r="L20" s="63"/>
    </row>
    <row r="21" spans="1:12" x14ac:dyDescent="0.25">
      <c r="A21" s="91" t="s">
        <v>104</v>
      </c>
      <c r="B21" s="27" t="s">
        <v>65</v>
      </c>
      <c r="C21" s="27" t="s">
        <v>66</v>
      </c>
      <c r="D21" s="27" t="s">
        <v>62</v>
      </c>
      <c r="E21" s="92">
        <v>245.35</v>
      </c>
      <c r="F21" s="93">
        <v>57.03</v>
      </c>
      <c r="G21" s="34">
        <v>19</v>
      </c>
      <c r="H21" s="63"/>
      <c r="I21" s="63"/>
      <c r="J21" s="63"/>
      <c r="K21" s="63"/>
      <c r="L21" s="63"/>
    </row>
    <row r="22" spans="1:12" x14ac:dyDescent="0.25">
      <c r="A22" s="91" t="s">
        <v>38</v>
      </c>
      <c r="B22" s="27" t="s">
        <v>41</v>
      </c>
      <c r="C22" s="27" t="s">
        <v>33</v>
      </c>
      <c r="D22" s="27" t="s">
        <v>34</v>
      </c>
      <c r="E22" s="92">
        <v>245.03</v>
      </c>
      <c r="F22" s="93">
        <v>57.3</v>
      </c>
      <c r="G22" s="34">
        <v>17.100000000000001</v>
      </c>
      <c r="H22" s="63"/>
      <c r="I22" s="63"/>
      <c r="J22" s="63"/>
      <c r="K22" s="63"/>
      <c r="L22" s="63"/>
    </row>
    <row r="23" spans="1:12" x14ac:dyDescent="0.25">
      <c r="A23" s="91" t="s">
        <v>24</v>
      </c>
      <c r="B23" s="27" t="s">
        <v>80</v>
      </c>
      <c r="C23" s="27" t="s">
        <v>33</v>
      </c>
      <c r="D23" s="27">
        <v>115</v>
      </c>
      <c r="E23" s="92">
        <v>244.98</v>
      </c>
      <c r="F23" s="93">
        <v>56.43</v>
      </c>
      <c r="G23" s="34">
        <v>17.93</v>
      </c>
      <c r="H23" s="63"/>
      <c r="I23" s="63"/>
      <c r="J23" s="63"/>
      <c r="K23" s="63"/>
      <c r="L23" s="63"/>
    </row>
    <row r="24" spans="1:12" x14ac:dyDescent="0.25">
      <c r="A24" s="91" t="s">
        <v>38</v>
      </c>
      <c r="B24" s="27" t="s">
        <v>85</v>
      </c>
      <c r="C24" s="27" t="s">
        <v>33</v>
      </c>
      <c r="D24" s="27" t="s">
        <v>30</v>
      </c>
      <c r="E24" s="92">
        <v>244.58</v>
      </c>
      <c r="F24" s="93">
        <v>55.33</v>
      </c>
      <c r="G24" s="34">
        <v>17.399999999999999</v>
      </c>
      <c r="H24" s="63"/>
      <c r="I24" s="63"/>
      <c r="J24" s="63"/>
      <c r="K24" s="63"/>
      <c r="L24" s="63"/>
    </row>
    <row r="25" spans="1:12" x14ac:dyDescent="0.25">
      <c r="A25" s="91" t="s">
        <v>20</v>
      </c>
      <c r="B25" s="27" t="s">
        <v>53</v>
      </c>
      <c r="C25" s="27" t="s">
        <v>33</v>
      </c>
      <c r="D25" s="27" t="s">
        <v>34</v>
      </c>
      <c r="E25" s="92">
        <v>243.98</v>
      </c>
      <c r="F25" s="93">
        <v>56.65</v>
      </c>
      <c r="G25" s="34">
        <v>17.45</v>
      </c>
      <c r="H25" s="63"/>
      <c r="I25" s="63"/>
      <c r="J25" s="63"/>
      <c r="K25" s="63"/>
      <c r="L25" s="63"/>
    </row>
    <row r="26" spans="1:12" x14ac:dyDescent="0.25">
      <c r="A26" s="91" t="s">
        <v>27</v>
      </c>
      <c r="B26" s="27" t="s">
        <v>69</v>
      </c>
      <c r="C26" s="27" t="s">
        <v>29</v>
      </c>
      <c r="D26" s="27" t="s">
        <v>34</v>
      </c>
      <c r="E26" s="92">
        <v>243.48</v>
      </c>
      <c r="F26" s="93">
        <v>56.53</v>
      </c>
      <c r="G26" s="34">
        <v>17.579999999999998</v>
      </c>
      <c r="H26" s="63"/>
      <c r="I26" s="63"/>
      <c r="J26" s="63"/>
      <c r="K26" s="63"/>
      <c r="L26" s="63"/>
    </row>
    <row r="27" spans="1:12" x14ac:dyDescent="0.25">
      <c r="A27" s="91" t="s">
        <v>38</v>
      </c>
      <c r="B27" s="27" t="s">
        <v>63</v>
      </c>
      <c r="C27" s="27" t="s">
        <v>37</v>
      </c>
      <c r="D27" s="27" t="s">
        <v>58</v>
      </c>
      <c r="E27" s="92">
        <v>243.09</v>
      </c>
      <c r="F27" s="93">
        <v>55.2</v>
      </c>
      <c r="G27" s="34">
        <v>19.55</v>
      </c>
      <c r="H27" s="63"/>
      <c r="I27" s="63"/>
      <c r="J27" s="63"/>
      <c r="K27" s="63"/>
      <c r="L27" s="63"/>
    </row>
    <row r="28" spans="1:12" x14ac:dyDescent="0.25">
      <c r="A28" s="91" t="s">
        <v>24</v>
      </c>
      <c r="B28" s="27" t="s">
        <v>42</v>
      </c>
      <c r="C28" s="27" t="s">
        <v>33</v>
      </c>
      <c r="D28" s="27" t="s">
        <v>34</v>
      </c>
      <c r="E28" s="92">
        <v>241.61</v>
      </c>
      <c r="F28" s="93">
        <v>57.48</v>
      </c>
      <c r="G28" s="34">
        <v>17.25</v>
      </c>
      <c r="H28" s="63"/>
      <c r="I28" s="63"/>
      <c r="J28" s="63"/>
      <c r="K28" s="63"/>
      <c r="L28" s="63"/>
    </row>
    <row r="29" spans="1:12" x14ac:dyDescent="0.25">
      <c r="A29" s="91" t="s">
        <v>50</v>
      </c>
      <c r="B29" s="27" t="s">
        <v>78</v>
      </c>
      <c r="C29" s="27" t="s">
        <v>33</v>
      </c>
      <c r="D29" s="27" t="s">
        <v>62</v>
      </c>
      <c r="E29" s="93">
        <v>240.55</v>
      </c>
      <c r="F29" s="93">
        <v>57.8</v>
      </c>
      <c r="G29" s="34">
        <v>17.55</v>
      </c>
      <c r="H29" s="63"/>
      <c r="I29" s="63"/>
      <c r="J29" s="63"/>
      <c r="K29" s="63"/>
      <c r="L29" s="63"/>
    </row>
    <row r="30" spans="1:12" x14ac:dyDescent="0.25">
      <c r="A30" s="91" t="s">
        <v>27</v>
      </c>
      <c r="B30" s="27" t="s">
        <v>81</v>
      </c>
      <c r="C30" s="27" t="s">
        <v>29</v>
      </c>
      <c r="D30" s="27" t="s">
        <v>62</v>
      </c>
      <c r="E30" s="93">
        <v>240.36</v>
      </c>
      <c r="F30" s="93">
        <v>56.4</v>
      </c>
      <c r="G30" s="34">
        <v>17.88</v>
      </c>
      <c r="H30" s="63"/>
      <c r="I30" s="63"/>
      <c r="J30" s="63"/>
      <c r="K30" s="63"/>
      <c r="L30" s="63"/>
    </row>
    <row r="31" spans="1:12" x14ac:dyDescent="0.25">
      <c r="A31" s="91" t="s">
        <v>93</v>
      </c>
      <c r="B31" s="27" t="s">
        <v>94</v>
      </c>
      <c r="C31" s="27" t="s">
        <v>95</v>
      </c>
      <c r="D31" s="27">
        <v>115</v>
      </c>
      <c r="E31" s="93">
        <v>238.71</v>
      </c>
      <c r="F31" s="93">
        <v>55.38</v>
      </c>
      <c r="G31" s="34">
        <v>18.3</v>
      </c>
      <c r="H31" s="63"/>
      <c r="I31" s="63"/>
      <c r="J31" s="63"/>
      <c r="K31" s="63"/>
      <c r="L31" s="63"/>
    </row>
    <row r="32" spans="1:12" x14ac:dyDescent="0.25">
      <c r="A32" s="91" t="s">
        <v>24</v>
      </c>
      <c r="B32" s="27" t="s">
        <v>90</v>
      </c>
      <c r="C32" s="27" t="s">
        <v>26</v>
      </c>
      <c r="D32" s="27">
        <v>112</v>
      </c>
      <c r="E32" s="93">
        <v>238.3</v>
      </c>
      <c r="F32" s="93">
        <v>57.63</v>
      </c>
      <c r="G32" s="34">
        <v>17.149999999999999</v>
      </c>
      <c r="H32" s="63"/>
      <c r="I32" s="63"/>
      <c r="J32" s="63"/>
      <c r="K32" s="63"/>
      <c r="L32" s="63"/>
    </row>
    <row r="33" spans="1:12" x14ac:dyDescent="0.25">
      <c r="A33" s="91" t="s">
        <v>24</v>
      </c>
      <c r="B33" s="27" t="s">
        <v>84</v>
      </c>
      <c r="C33" s="27" t="s">
        <v>26</v>
      </c>
      <c r="D33" s="27">
        <v>115</v>
      </c>
      <c r="E33" s="93">
        <v>238</v>
      </c>
      <c r="F33" s="93">
        <v>56.85</v>
      </c>
      <c r="G33" s="34">
        <v>18.45</v>
      </c>
      <c r="H33" s="63"/>
      <c r="I33" s="63"/>
      <c r="J33" s="63"/>
      <c r="K33" s="63"/>
      <c r="L33" s="63"/>
    </row>
    <row r="34" spans="1:12" x14ac:dyDescent="0.25">
      <c r="A34" s="91" t="s">
        <v>24</v>
      </c>
      <c r="B34" s="27" t="s">
        <v>25</v>
      </c>
      <c r="C34" s="27" t="s">
        <v>26</v>
      </c>
      <c r="D34" s="27">
        <v>113</v>
      </c>
      <c r="E34" s="93">
        <v>236.69</v>
      </c>
      <c r="F34" s="93">
        <v>56.78</v>
      </c>
      <c r="G34" s="34">
        <v>17.53</v>
      </c>
      <c r="H34" s="63"/>
      <c r="I34" s="63"/>
      <c r="J34" s="63"/>
      <c r="K34" s="63"/>
      <c r="L34" s="63"/>
    </row>
    <row r="35" spans="1:12" x14ac:dyDescent="0.25">
      <c r="A35" s="91" t="s">
        <v>20</v>
      </c>
      <c r="B35" s="27" t="s">
        <v>77</v>
      </c>
      <c r="C35" s="27" t="s">
        <v>37</v>
      </c>
      <c r="D35" s="27" t="s">
        <v>23</v>
      </c>
      <c r="E35" s="93">
        <v>236.57</v>
      </c>
      <c r="F35" s="93">
        <v>56.48</v>
      </c>
      <c r="G35" s="34">
        <v>17.63</v>
      </c>
      <c r="H35" s="63"/>
      <c r="I35" s="63"/>
      <c r="J35" s="63"/>
      <c r="K35" s="63"/>
      <c r="L35" s="63"/>
    </row>
    <row r="36" spans="1:12" x14ac:dyDescent="0.25">
      <c r="A36" s="91" t="s">
        <v>104</v>
      </c>
      <c r="B36" s="27" t="s">
        <v>67</v>
      </c>
      <c r="C36" s="27" t="s">
        <v>37</v>
      </c>
      <c r="D36" s="27" t="s">
        <v>62</v>
      </c>
      <c r="E36" s="93">
        <v>236.22</v>
      </c>
      <c r="F36" s="93">
        <v>57.6</v>
      </c>
      <c r="G36" s="34">
        <v>17.03</v>
      </c>
      <c r="H36" s="63"/>
      <c r="I36" s="63"/>
      <c r="J36" s="63"/>
      <c r="K36" s="63"/>
      <c r="L36" s="63"/>
    </row>
    <row r="37" spans="1:12" x14ac:dyDescent="0.25">
      <c r="A37" s="91" t="s">
        <v>59</v>
      </c>
      <c r="B37" s="27" t="s">
        <v>60</v>
      </c>
      <c r="C37" s="27" t="s">
        <v>33</v>
      </c>
      <c r="D37" s="27" t="s">
        <v>34</v>
      </c>
      <c r="E37" s="93">
        <v>235.87</v>
      </c>
      <c r="F37" s="93">
        <v>56.78</v>
      </c>
      <c r="G37" s="34">
        <v>17.55</v>
      </c>
      <c r="H37" s="63"/>
      <c r="I37" s="63"/>
      <c r="J37" s="63"/>
      <c r="K37" s="63"/>
      <c r="L37" s="63"/>
    </row>
    <row r="38" spans="1:12" x14ac:dyDescent="0.25">
      <c r="A38" s="91" t="s">
        <v>104</v>
      </c>
      <c r="B38" s="27" t="s">
        <v>96</v>
      </c>
      <c r="C38" s="27" t="s">
        <v>97</v>
      </c>
      <c r="D38" s="27" t="s">
        <v>30</v>
      </c>
      <c r="E38" s="93">
        <v>234.02</v>
      </c>
      <c r="F38" s="93">
        <v>56.78</v>
      </c>
      <c r="G38" s="34">
        <v>16.829999999999998</v>
      </c>
      <c r="H38" s="63"/>
      <c r="I38" s="63"/>
      <c r="J38" s="63"/>
      <c r="K38" s="63"/>
      <c r="L38" s="63"/>
    </row>
    <row r="39" spans="1:12" x14ac:dyDescent="0.25">
      <c r="A39" s="91" t="s">
        <v>59</v>
      </c>
      <c r="B39" s="27" t="s">
        <v>89</v>
      </c>
      <c r="C39" s="27" t="s">
        <v>37</v>
      </c>
      <c r="D39" s="27" t="s">
        <v>62</v>
      </c>
      <c r="E39" s="93">
        <v>230.57</v>
      </c>
      <c r="F39" s="93">
        <v>57.6</v>
      </c>
      <c r="G39" s="34">
        <v>17.670000000000002</v>
      </c>
      <c r="H39" s="63"/>
      <c r="I39" s="63"/>
      <c r="J39" s="63"/>
      <c r="K39" s="63"/>
      <c r="L39" s="63"/>
    </row>
    <row r="40" spans="1:12" x14ac:dyDescent="0.25">
      <c r="A40" s="91" t="s">
        <v>56</v>
      </c>
      <c r="B40" s="27" t="s">
        <v>57</v>
      </c>
      <c r="C40" s="27" t="s">
        <v>37</v>
      </c>
      <c r="D40" s="27" t="s">
        <v>58</v>
      </c>
      <c r="E40" s="93">
        <v>228.53</v>
      </c>
      <c r="F40" s="93">
        <v>56.73</v>
      </c>
      <c r="G40" s="34">
        <v>17.28</v>
      </c>
      <c r="H40" s="63"/>
      <c r="I40" s="63"/>
      <c r="J40" s="63"/>
      <c r="K40" s="63"/>
      <c r="L40" s="63"/>
    </row>
    <row r="41" spans="1:12" x14ac:dyDescent="0.25">
      <c r="A41" s="91" t="s">
        <v>54</v>
      </c>
      <c r="B41" s="27" t="s">
        <v>55</v>
      </c>
      <c r="C41" s="27" t="s">
        <v>37</v>
      </c>
      <c r="D41" s="27">
        <v>115</v>
      </c>
      <c r="E41" s="93">
        <v>227.9</v>
      </c>
      <c r="F41" s="95">
        <v>58.6</v>
      </c>
      <c r="G41" s="34">
        <v>16.95</v>
      </c>
      <c r="H41" s="63"/>
      <c r="I41" s="63"/>
      <c r="J41" s="63"/>
      <c r="K41" s="63"/>
      <c r="L41" s="63"/>
    </row>
    <row r="42" spans="1:12" x14ac:dyDescent="0.25">
      <c r="A42" s="91" t="s">
        <v>38</v>
      </c>
      <c r="B42" s="27" t="s">
        <v>92</v>
      </c>
      <c r="C42" s="27" t="s">
        <v>37</v>
      </c>
      <c r="D42" s="27" t="s">
        <v>62</v>
      </c>
      <c r="E42" s="93">
        <v>227.78</v>
      </c>
      <c r="F42" s="93">
        <v>56.2</v>
      </c>
      <c r="G42" s="34">
        <v>17.579999999999998</v>
      </c>
      <c r="H42" s="63"/>
      <c r="I42" s="63"/>
      <c r="J42" s="63"/>
      <c r="K42" s="63"/>
      <c r="L42" s="63"/>
    </row>
    <row r="43" spans="1:12" x14ac:dyDescent="0.25">
      <c r="A43" s="91" t="s">
        <v>38</v>
      </c>
      <c r="B43" s="27" t="s">
        <v>86</v>
      </c>
      <c r="C43" s="27" t="s">
        <v>37</v>
      </c>
      <c r="D43" s="27" t="s">
        <v>62</v>
      </c>
      <c r="E43" s="93">
        <v>227.63</v>
      </c>
      <c r="F43" s="95">
        <v>58.8</v>
      </c>
      <c r="G43" s="34">
        <v>16.53</v>
      </c>
      <c r="H43" s="63"/>
      <c r="I43" s="63"/>
      <c r="J43" s="63"/>
      <c r="K43" s="63"/>
      <c r="L43" s="63"/>
    </row>
    <row r="44" spans="1:12" x14ac:dyDescent="0.25">
      <c r="A44" s="91" t="s">
        <v>50</v>
      </c>
      <c r="B44" s="27" t="s">
        <v>76</v>
      </c>
      <c r="C44" s="27" t="s">
        <v>37</v>
      </c>
      <c r="D44" s="27" t="s">
        <v>23</v>
      </c>
      <c r="E44" s="93">
        <v>221.15</v>
      </c>
      <c r="F44" s="93">
        <v>57.78</v>
      </c>
      <c r="G44" s="34">
        <v>17.03</v>
      </c>
      <c r="H44" s="63"/>
      <c r="I44" s="63"/>
      <c r="J44" s="63"/>
      <c r="K44" s="63"/>
      <c r="L44" s="63"/>
    </row>
    <row r="45" spans="1:12" x14ac:dyDescent="0.25">
      <c r="A45" s="91" t="s">
        <v>73</v>
      </c>
      <c r="B45" s="27" t="s">
        <v>87</v>
      </c>
      <c r="C45" s="27" t="s">
        <v>88</v>
      </c>
      <c r="D45" s="27">
        <v>111</v>
      </c>
      <c r="E45" s="93">
        <v>220.7</v>
      </c>
      <c r="F45" s="93">
        <v>56.83</v>
      </c>
      <c r="G45" s="34">
        <v>16.670000000000002</v>
      </c>
      <c r="H45" s="63"/>
      <c r="I45" s="63"/>
      <c r="J45" s="63"/>
      <c r="K45" s="63"/>
      <c r="L45" s="63"/>
    </row>
    <row r="46" spans="1:12" ht="15.75" thickBot="1" x14ac:dyDescent="0.3">
      <c r="A46" s="96" t="s">
        <v>24</v>
      </c>
      <c r="B46" s="39" t="s">
        <v>91</v>
      </c>
      <c r="C46" s="39" t="s">
        <v>37</v>
      </c>
      <c r="D46" s="39" t="s">
        <v>49</v>
      </c>
      <c r="E46" s="97">
        <v>218.23</v>
      </c>
      <c r="F46" s="97">
        <v>55.63</v>
      </c>
      <c r="G46" s="46">
        <v>16.600000000000001</v>
      </c>
      <c r="H46" s="63"/>
      <c r="I46" s="63"/>
      <c r="J46" s="63"/>
      <c r="K46" s="63"/>
      <c r="L46" s="63"/>
    </row>
    <row r="47" spans="1:12" x14ac:dyDescent="0.25">
      <c r="A47" s="99"/>
      <c r="B47" s="63"/>
      <c r="C47" s="63"/>
      <c r="D47" s="63"/>
      <c r="E47" s="59"/>
      <c r="F47" s="59"/>
      <c r="G47" s="62"/>
      <c r="H47" s="59"/>
    </row>
    <row r="48" spans="1:12" x14ac:dyDescent="0.25">
      <c r="A48" s="48"/>
      <c r="C48" s="100"/>
      <c r="D48" s="100" t="s">
        <v>98</v>
      </c>
      <c r="E48" s="59">
        <f t="shared" ref="E48:G48" si="0">AVERAGE(E3:E46)</f>
        <v>242.65477272727267</v>
      </c>
      <c r="F48" s="59">
        <f t="shared" si="0"/>
        <v>56.811136363636365</v>
      </c>
      <c r="G48" s="62">
        <f t="shared" si="0"/>
        <v>17.424772727272725</v>
      </c>
      <c r="H48" s="59"/>
    </row>
    <row r="49" spans="1:8" x14ac:dyDescent="0.25">
      <c r="A49" s="48"/>
      <c r="C49" s="100"/>
      <c r="D49" s="100" t="s">
        <v>105</v>
      </c>
      <c r="E49" s="59">
        <v>8.8000000000000007</v>
      </c>
      <c r="F49" s="59">
        <v>2</v>
      </c>
      <c r="G49" s="62"/>
      <c r="H49" s="59"/>
    </row>
    <row r="50" spans="1:8" x14ac:dyDescent="0.25">
      <c r="A50" s="48"/>
      <c r="C50" s="100"/>
      <c r="D50" s="100" t="s">
        <v>99</v>
      </c>
      <c r="E50" s="59">
        <v>19.7</v>
      </c>
      <c r="F50" s="59">
        <v>1.2</v>
      </c>
      <c r="G50" s="62"/>
      <c r="H50" s="59"/>
    </row>
    <row r="51" spans="1:8" x14ac:dyDescent="0.25">
      <c r="A51" s="48"/>
      <c r="C51" s="100"/>
      <c r="D51" s="100" t="s">
        <v>100</v>
      </c>
      <c r="E51" s="101">
        <v>125</v>
      </c>
      <c r="F51" s="59"/>
      <c r="G51" s="62"/>
      <c r="H51" s="59"/>
    </row>
    <row r="52" spans="1:8" ht="15.75" thickBot="1" x14ac:dyDescent="0.3">
      <c r="A52" s="67"/>
      <c r="B52" s="68"/>
      <c r="C52" s="102"/>
      <c r="D52" s="102" t="s">
        <v>106</v>
      </c>
      <c r="E52" s="103">
        <v>10.7</v>
      </c>
      <c r="F52" s="103"/>
      <c r="G52" s="104"/>
      <c r="H52" s="59"/>
    </row>
    <row r="53" spans="1:8" ht="15.75" thickBot="1" x14ac:dyDescent="0.3">
      <c r="A53" s="78" t="s">
        <v>107</v>
      </c>
      <c r="B53" s="79"/>
      <c r="C53" s="79"/>
      <c r="D53" s="79"/>
      <c r="E53" s="79"/>
      <c r="F53" s="79"/>
      <c r="G53" s="80"/>
      <c r="H53" s="63"/>
    </row>
  </sheetData>
  <mergeCells count="2">
    <mergeCell ref="A1:G1"/>
    <mergeCell ref="A53:G5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MEDIUM STATEWIDE SUMMARY</vt:lpstr>
      <vt:lpstr>Beaufort Medium</vt:lpstr>
      <vt:lpstr>Bertie Medium</vt:lpstr>
      <vt:lpstr>Pamlico Medium</vt:lpstr>
      <vt:lpstr>Pasquotank Medium</vt:lpstr>
      <vt:lpstr>Person Medium</vt:lpstr>
      <vt:lpstr>Robeson Medium</vt:lpstr>
      <vt:lpstr>Sampson Medium</vt:lpstr>
      <vt:lpstr>Surry Medium</vt:lpstr>
      <vt:lpstr>Union Medium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Heiniger</dc:creator>
  <cp:lastModifiedBy>Ryan Heiniger</cp:lastModifiedBy>
  <dcterms:created xsi:type="dcterms:W3CDTF">2023-10-23T00:03:30Z</dcterms:created>
  <dcterms:modified xsi:type="dcterms:W3CDTF">2023-10-23T00:04:06Z</dcterms:modified>
</cp:coreProperties>
</file>